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</sheets>
  <definedNames/>
  <calcPr/>
</workbook>
</file>

<file path=xl/sharedStrings.xml><?xml version="1.0" encoding="utf-8"?>
<sst xmlns="http://schemas.openxmlformats.org/spreadsheetml/2006/main" count="198" uniqueCount="105">
  <si>
    <t>Střední stav obyvatel</t>
  </si>
  <si>
    <t>Střední stav ženy</t>
  </si>
  <si>
    <t xml:space="preserve">Stav obyvatel k 31. 12. </t>
  </si>
  <si>
    <t xml:space="preserve">Střední stav obyv. ve věku 0-19 let </t>
  </si>
  <si>
    <t>Střední stav obyv. ve věku 19+</t>
  </si>
  <si>
    <t>Střední stav žen ve věku 15+</t>
  </si>
  <si>
    <r>
      <rPr>
        <rFont val="Arial"/>
        <color theme="1"/>
        <sz val="8.0"/>
      </rPr>
      <t xml:space="preserve">praktických pro dospělé
</t>
    </r>
    <r>
      <rPr>
        <rFont val="Arial"/>
        <i/>
        <color theme="1"/>
        <sz val="8.0"/>
      </rPr>
      <t>general practitioners for adults</t>
    </r>
  </si>
  <si>
    <t>počet osob na 1 praktického lékaře</t>
  </si>
  <si>
    <r>
      <rPr>
        <rFont val="Arial"/>
        <color theme="1"/>
        <sz val="8.0"/>
      </rPr>
      <t xml:space="preserve">praktických pro děti a dorost
</t>
    </r>
    <r>
      <rPr>
        <rFont val="Arial"/>
        <i/>
        <color theme="1"/>
        <sz val="8.0"/>
      </rPr>
      <t>general practitioners for children and adolescents</t>
    </r>
  </si>
  <si>
    <t>počet osob na 1 lékaře pro děti a dorost</t>
  </si>
  <si>
    <r>
      <rPr>
        <rFont val="Arial"/>
        <color theme="1"/>
        <sz val="8.0"/>
      </rPr>
      <t xml:space="preserve">stomatologů
</t>
    </r>
    <r>
      <rPr>
        <rFont val="Arial"/>
        <i/>
        <color theme="1"/>
        <sz val="8.0"/>
      </rPr>
      <t>dentists</t>
    </r>
  </si>
  <si>
    <t>počet osob na 1 zubního lékaře</t>
  </si>
  <si>
    <r>
      <rPr>
        <rFont val="Arial"/>
        <color theme="1"/>
        <sz val="8.0"/>
      </rPr>
      <t xml:space="preserve">gynekologů
</t>
    </r>
    <r>
      <rPr>
        <rFont val="Arial"/>
        <i/>
        <color theme="1"/>
        <sz val="8.0"/>
      </rPr>
      <t>gynaecologists</t>
    </r>
  </si>
  <si>
    <t>počet žen na 1 gynekologa</t>
  </si>
  <si>
    <t>Hl. m. Praha</t>
  </si>
  <si>
    <t>Středočeský 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</si>
  <si>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</si>
  <si>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</si>
  <si>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</si>
  <si>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</si>
  <si>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</si>
  <si>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</si>
  <si>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</si>
  <si>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</si>
  <si>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</si>
  <si>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</si>
  <si>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</si>
  <si>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</si>
  <si>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Kraj Vysočina</t>
  </si>
  <si>
    <t>Havlíčkův Brod</t>
  </si>
  <si>
    <t>Jihlava</t>
  </si>
  <si>
    <t>Pelhřimov</t>
  </si>
  <si>
    <t>Třebíč</t>
  </si>
  <si>
    <t>Žďár nad Sázavou</t>
  </si>
  <si>
    <t>Olomoucký kraj</t>
  </si>
  <si>
    <t>Jeseník</t>
  </si>
  <si>
    <t>Olomouc</t>
  </si>
  <si>
    <t>Prostějov</t>
  </si>
  <si>
    <t>Přerov</t>
  </si>
  <si>
    <t>Šumperk</t>
  </si>
  <si>
    <t>Liberecký kraj</t>
  </si>
  <si>
    <t>Česká Lípa</t>
  </si>
  <si>
    <t>Jablonec nad Nisou</t>
  </si>
  <si>
    <t>Liberec</t>
  </si>
  <si>
    <t>Semily</t>
  </si>
  <si>
    <t>Karlovarský kraj</t>
  </si>
  <si>
    <t>Cheb</t>
  </si>
  <si>
    <t>Karlovy Vary</t>
  </si>
  <si>
    <t>Sokolov</t>
  </si>
  <si>
    <t>Zlínský kraj</t>
  </si>
  <si>
    <t>Kroměříž</t>
  </si>
  <si>
    <t>Uherské Hradiště</t>
  </si>
  <si>
    <t>Vsetín</t>
  </si>
  <si>
    <t>Zlín</t>
  </si>
  <si>
    <t>Ústecký kraj</t>
  </si>
  <si>
    <t>Děčín</t>
  </si>
  <si>
    <t>Chomutov</t>
  </si>
  <si>
    <t>Litoměřice</t>
  </si>
  <si>
    <t>Louny</t>
  </si>
  <si>
    <t>Most</t>
  </si>
  <si>
    <t>Teplice</t>
  </si>
  <si>
    <t>Ústí nad Labem</t>
  </si>
  <si>
    <t>Pardubický kraj</t>
  </si>
  <si>
    <t>Chrudim</t>
  </si>
  <si>
    <t>Pardubice</t>
  </si>
  <si>
    <t>Svitavy</t>
  </si>
  <si>
    <t>Ústí nad Orlicí</t>
  </si>
  <si>
    <t>Plzeňský kraj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</si>
  <si>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</si>
  <si>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</si>
  <si>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</si>
  <si>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</si>
  <si>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</si>
  <si>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</si>
  <si>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</si>
  <si>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</si>
  <si>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</si>
  <si>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</si>
  <si>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</si>
  <si>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</si>
  <si>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</si>
  <si>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</si>
  <si>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</si>
  <si>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Moravskoslezský kraj</t>
  </si>
  <si>
    <t>Bruntál</t>
  </si>
  <si>
    <t>Frýdek-Místek</t>
  </si>
  <si>
    <t>Karviná</t>
  </si>
  <si>
    <t>Nový Jičín</t>
  </si>
  <si>
    <t>Opava</t>
  </si>
  <si>
    <t>Ostrava-město</t>
  </si>
  <si>
    <t>Královéhradecký kraj</t>
  </si>
  <si>
    <t>Hradec Králové</t>
  </si>
  <si>
    <t>Jičín</t>
  </si>
  <si>
    <t>Náchod</t>
  </si>
  <si>
    <t>Rychnov nad Kněžnou</t>
  </si>
  <si>
    <t>Trutnov</t>
  </si>
  <si>
    <t>Jihomoravský kraj</t>
  </si>
  <si>
    <t>Blansko</t>
  </si>
  <si>
    <t>Brno-město</t>
  </si>
  <si>
    <t>Brno-venkov</t>
  </si>
  <si>
    <t>Břeclav</t>
  </si>
  <si>
    <t>Hodonín</t>
  </si>
  <si>
    <t>Vyškov</t>
  </si>
  <si>
    <t>Znojmo</t>
  </si>
  <si>
    <t>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</si>
</sst>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\-#,##0\ "/>
  </numFmts>
  <fonts count="9">
    <font>
      <sz val="10.0"/>
      <color rgb="FF000000"/>
      <name val="Arial"/>
      <scheme val="minor"/>
    </font>
    <font>
      <sz val="8.0"/>
      <color theme="1"/>
      <name val="Calibri"/>
    </font>
    <font>
      <sz val="8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b/>
      <sz val="8.0"/>
      <color theme="1"/>
      <name val="Arial"/>
    </font>
    <font>
      <b/>
      <sz val="9.0"/>
      <color theme="1"/>
      <name val="Arial"/>
    </font>
    <font>
      <b/>
      <sz val="11.0"/>
      <color theme="1"/>
      <name val="Calibri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</fills>
  <borders count="9">
    <border/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ill="1" applyFont="1">
      <alignment horizontal="center" shrinkToFit="0" vertical="center" wrapText="1"/>
    </xf>
    <xf borderId="3" fillId="3" fontId="2" numFmtId="0" xfId="0" applyAlignment="1" applyBorder="1" applyFill="1" applyFont="1">
      <alignment horizontal="center" shrinkToFit="0" vertical="center" wrapText="1"/>
    </xf>
    <xf borderId="0" fillId="0" fontId="3" numFmtId="0" xfId="0" applyFont="1"/>
    <xf borderId="4" fillId="0" fontId="2" numFmtId="0" xfId="0" applyAlignment="1" applyBorder="1" applyFont="1">
      <alignment horizontal="left"/>
    </xf>
    <xf borderId="5" fillId="0" fontId="2" numFmtId="164" xfId="0" applyAlignment="1" applyBorder="1" applyFont="1" applyNumberFormat="1">
      <alignment horizontal="right"/>
    </xf>
    <xf borderId="0" fillId="0" fontId="4" numFmtId="0" xfId="0" applyFont="1"/>
    <xf borderId="6" fillId="0" fontId="2" numFmtId="0" xfId="0" applyAlignment="1" applyBorder="1" applyFont="1">
      <alignment horizontal="left"/>
    </xf>
    <xf borderId="7" fillId="0" fontId="2" numFmtId="164" xfId="0" applyAlignment="1" applyBorder="1" applyFont="1" applyNumberFormat="1">
      <alignment horizontal="right"/>
    </xf>
    <xf borderId="5" fillId="0" fontId="2" numFmtId="164" xfId="0" applyAlignment="1" applyBorder="1" applyFont="1" applyNumberFormat="1">
      <alignment horizontal="right" readingOrder="0"/>
    </xf>
    <xf borderId="8" fillId="0" fontId="2" numFmtId="164" xfId="0" applyAlignment="1" applyBorder="1" applyFont="1" applyNumberFormat="1">
      <alignment horizontal="right"/>
    </xf>
    <xf borderId="4" fillId="0" fontId="2" numFmtId="164" xfId="0" applyAlignment="1" applyBorder="1" applyFont="1" applyNumberFormat="1">
      <alignment horizontal="right"/>
    </xf>
    <xf borderId="0" fillId="0" fontId="2" numFmtId="164" xfId="0" applyAlignment="1" applyFont="1" applyNumberFormat="1">
      <alignment horizontal="right"/>
    </xf>
    <xf borderId="4" fillId="0" fontId="5" numFmtId="0" xfId="0" applyAlignment="1" applyBorder="1" applyFont="1">
      <alignment horizontal="left"/>
    </xf>
    <xf borderId="5" fillId="0" fontId="5" numFmtId="164" xfId="0" applyAlignment="1" applyBorder="1" applyFont="1" applyNumberFormat="1">
      <alignment horizontal="right"/>
    </xf>
    <xf borderId="8" fillId="0" fontId="5" numFmtId="164" xfId="0" applyAlignment="1" applyBorder="1" applyFont="1" applyNumberFormat="1">
      <alignment horizontal="right"/>
    </xf>
    <xf borderId="0" fillId="0" fontId="6" numFmtId="3" xfId="0" applyAlignment="1" applyFont="1" applyNumberFormat="1">
      <alignment horizontal="right"/>
    </xf>
    <xf borderId="0" fillId="0" fontId="7" numFmtId="0" xfId="0" applyFont="1"/>
    <xf borderId="0" fillId="0" fontId="8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1.38"/>
    <col customWidth="1" hidden="1" min="3" max="3" width="11.38"/>
    <col customWidth="1" hidden="1" min="4" max="4" width="14.75"/>
    <col customWidth="1" hidden="1" min="5" max="5" width="15.25"/>
    <col customWidth="1" hidden="1" min="6" max="7" width="14.75"/>
    <col customWidth="1" hidden="1" min="8" max="8" width="25.25"/>
    <col customWidth="1" min="9" max="12" width="17.0"/>
    <col customWidth="1" min="13" max="13" width="11.13"/>
    <col customWidth="1" min="14" max="14" width="17.0"/>
    <col customWidth="1" min="15" max="15" width="12.63"/>
    <col customWidth="1" min="16" max="16" width="17.0"/>
    <col customWidth="1" min="17" max="32" width="9.5"/>
  </cols>
  <sheetData>
    <row r="1" ht="71.25" customHeight="1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  <c r="J1" s="4" t="s">
        <v>7</v>
      </c>
      <c r="K1" s="2" t="s">
        <v>8</v>
      </c>
      <c r="L1" s="4" t="s">
        <v>9</v>
      </c>
      <c r="M1" s="2" t="s">
        <v>10</v>
      </c>
      <c r="N1" s="5" t="s">
        <v>11</v>
      </c>
      <c r="O1" s="2" t="s">
        <v>12</v>
      </c>
      <c r="P1" s="4" t="s">
        <v>13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12.0" customHeight="1">
      <c r="A2" s="7" t="s">
        <v>14</v>
      </c>
      <c r="B2" s="7" t="s">
        <v>14</v>
      </c>
      <c r="C2" s="8">
        <v>1267173.0</v>
      </c>
      <c r="D2" s="8">
        <v>648912.0</v>
      </c>
      <c r="E2" s="8">
        <v>1275406.0</v>
      </c>
      <c r="F2" s="8">
        <v>243884.0</v>
      </c>
      <c r="G2" s="8">
        <v>1023289.0</v>
      </c>
      <c r="H2" s="8">
        <v>550481.0</v>
      </c>
      <c r="I2" s="8">
        <v>570.0</v>
      </c>
      <c r="J2" s="8">
        <f t="shared" ref="J2:J14" si="1">G2/I2</f>
        <v>1795.24386</v>
      </c>
      <c r="K2" s="8">
        <v>216.0</v>
      </c>
      <c r="L2" s="8">
        <f t="shared" ref="L2:L78" si="2">F2/K2</f>
        <v>1129.092593</v>
      </c>
      <c r="M2" s="8">
        <v>1032.0</v>
      </c>
      <c r="N2" s="8">
        <f t="shared" ref="N2:N78" si="3">C2/M2</f>
        <v>1227.880814</v>
      </c>
      <c r="O2" s="8">
        <v>189.0</v>
      </c>
      <c r="P2" s="8">
        <f t="shared" ref="P2:P78" si="4">H2/O2</f>
        <v>2912.597884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12.0" customHeight="1">
      <c r="A3" s="7" t="s">
        <v>15</v>
      </c>
      <c r="B3" s="7" t="s">
        <v>16</v>
      </c>
      <c r="C3" s="8">
        <v>99008.0</v>
      </c>
      <c r="D3" s="8">
        <v>50012.0</v>
      </c>
      <c r="E3" s="8">
        <v>99323.0</v>
      </c>
      <c r="F3" s="8">
        <v>20463.0</v>
      </c>
      <c r="G3" s="8">
        <v>78545.0</v>
      </c>
      <c r="H3" s="8">
        <v>41836.0</v>
      </c>
      <c r="I3" s="8">
        <v>43.0</v>
      </c>
      <c r="J3" s="8">
        <f t="shared" si="1"/>
        <v>1826.627907</v>
      </c>
      <c r="K3" s="8">
        <v>16.0</v>
      </c>
      <c r="L3" s="8">
        <f t="shared" si="2"/>
        <v>1278.9375</v>
      </c>
      <c r="M3" s="8">
        <v>44.0</v>
      </c>
      <c r="N3" s="8">
        <f t="shared" si="3"/>
        <v>2250.181818</v>
      </c>
      <c r="O3" s="8">
        <v>10.0</v>
      </c>
      <c r="P3" s="8">
        <f t="shared" si="4"/>
        <v>4183.6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ht="12.0" customHeight="1">
      <c r="A4" s="7" t="s">
        <v>15</v>
      </c>
      <c r="B4" s="7" t="s">
        <v>17</v>
      </c>
      <c r="C4" s="8">
        <v>95823.0</v>
      </c>
      <c r="D4" s="8">
        <v>48381.0</v>
      </c>
      <c r="E4" s="8">
        <v>96624.0</v>
      </c>
      <c r="F4" s="8">
        <v>20993.0</v>
      </c>
      <c r="G4" s="8">
        <v>74830.0</v>
      </c>
      <c r="H4" s="8">
        <v>39959.0</v>
      </c>
      <c r="I4" s="8">
        <v>32.0</v>
      </c>
      <c r="J4" s="8">
        <f t="shared" si="1"/>
        <v>2338.4375</v>
      </c>
      <c r="K4" s="8">
        <v>17.0</v>
      </c>
      <c r="L4" s="8">
        <f t="shared" si="2"/>
        <v>1234.882353</v>
      </c>
      <c r="M4" s="8">
        <v>42.0</v>
      </c>
      <c r="N4" s="8">
        <f t="shared" si="3"/>
        <v>2281.5</v>
      </c>
      <c r="O4" s="8">
        <v>8.0</v>
      </c>
      <c r="P4" s="8">
        <f t="shared" si="4"/>
        <v>4994.875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12.0" customHeight="1">
      <c r="A5" s="7" t="s">
        <v>15</v>
      </c>
      <c r="B5" s="7" t="s">
        <v>18</v>
      </c>
      <c r="C5" s="8">
        <v>164359.0</v>
      </c>
      <c r="D5" s="8">
        <v>83853.0</v>
      </c>
      <c r="E5" s="8">
        <v>164493.0</v>
      </c>
      <c r="F5" s="8">
        <v>33843.0</v>
      </c>
      <c r="G5" s="8">
        <v>130516.0</v>
      </c>
      <c r="H5" s="8">
        <v>70455.0</v>
      </c>
      <c r="I5" s="8">
        <v>59.0</v>
      </c>
      <c r="J5" s="8">
        <f t="shared" si="1"/>
        <v>2212.135593</v>
      </c>
      <c r="K5" s="8">
        <v>28.0</v>
      </c>
      <c r="L5" s="8">
        <f t="shared" si="2"/>
        <v>1208.678571</v>
      </c>
      <c r="M5" s="8">
        <v>64.0</v>
      </c>
      <c r="N5" s="8">
        <f t="shared" si="3"/>
        <v>2568.109375</v>
      </c>
      <c r="O5" s="8">
        <v>21.0</v>
      </c>
      <c r="P5" s="8">
        <f t="shared" si="4"/>
        <v>3355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12.0" customHeight="1">
      <c r="A6" s="7" t="s">
        <v>15</v>
      </c>
      <c r="B6" s="7" t="s">
        <v>19</v>
      </c>
      <c r="C6" s="8">
        <v>103345.0</v>
      </c>
      <c r="D6" s="8">
        <v>51862.0</v>
      </c>
      <c r="E6" s="8">
        <v>103894.0</v>
      </c>
      <c r="F6" s="8">
        <v>21848.0</v>
      </c>
      <c r="G6" s="8">
        <v>81497.0</v>
      </c>
      <c r="H6" s="8">
        <v>43220.0</v>
      </c>
      <c r="I6" s="8">
        <v>37.0</v>
      </c>
      <c r="J6" s="8">
        <f t="shared" si="1"/>
        <v>2202.621622</v>
      </c>
      <c r="K6" s="8">
        <v>19.0</v>
      </c>
      <c r="L6" s="8">
        <f t="shared" si="2"/>
        <v>1149.894737</v>
      </c>
      <c r="M6" s="8">
        <v>39.0</v>
      </c>
      <c r="N6" s="8">
        <f t="shared" si="3"/>
        <v>2649.871795</v>
      </c>
      <c r="O6" s="8">
        <v>10.0</v>
      </c>
      <c r="P6" s="8">
        <f t="shared" si="4"/>
        <v>4322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>
      <c r="A7" s="7" t="s">
        <v>15</v>
      </c>
      <c r="B7" s="7" t="s">
        <v>20</v>
      </c>
      <c r="C7" s="8">
        <v>75402.0</v>
      </c>
      <c r="D7" s="8">
        <v>37972.0</v>
      </c>
      <c r="E7" s="8">
        <v>75683.0</v>
      </c>
      <c r="F7" s="8">
        <v>14548.0</v>
      </c>
      <c r="G7" s="8">
        <v>60854.0</v>
      </c>
      <c r="H7" s="8">
        <v>32085.0</v>
      </c>
      <c r="I7" s="8">
        <v>41.0</v>
      </c>
      <c r="J7" s="8">
        <f t="shared" si="1"/>
        <v>1484.243902</v>
      </c>
      <c r="K7" s="8">
        <v>13.0</v>
      </c>
      <c r="L7" s="8">
        <f t="shared" si="2"/>
        <v>1119.076923</v>
      </c>
      <c r="M7" s="8">
        <v>31.0</v>
      </c>
      <c r="N7" s="8">
        <f t="shared" si="3"/>
        <v>2432.322581</v>
      </c>
      <c r="O7" s="8">
        <v>8.0</v>
      </c>
      <c r="P7" s="8">
        <f t="shared" si="4"/>
        <v>4010.625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>
      <c r="A8" s="7" t="s">
        <v>15</v>
      </c>
      <c r="B8" s="7" t="s">
        <v>21</v>
      </c>
      <c r="C8" s="8">
        <v>108889.0</v>
      </c>
      <c r="D8" s="8">
        <v>54921.0</v>
      </c>
      <c r="E8" s="8">
        <v>109354.0</v>
      </c>
      <c r="F8" s="8">
        <v>23052.0</v>
      </c>
      <c r="G8" s="8">
        <v>85837.0</v>
      </c>
      <c r="H8" s="8">
        <v>45874.0</v>
      </c>
      <c r="I8" s="8">
        <v>45.0</v>
      </c>
      <c r="J8" s="8">
        <f t="shared" si="1"/>
        <v>1907.488889</v>
      </c>
      <c r="K8" s="8">
        <v>14.0</v>
      </c>
      <c r="L8" s="8">
        <f t="shared" si="2"/>
        <v>1646.571429</v>
      </c>
      <c r="M8" s="8">
        <v>38.0</v>
      </c>
      <c r="N8" s="8">
        <f t="shared" si="3"/>
        <v>2865.5</v>
      </c>
      <c r="O8" s="8">
        <v>10.0</v>
      </c>
      <c r="P8" s="8">
        <f t="shared" si="4"/>
        <v>4587.4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>
      <c r="A9" s="7" t="s">
        <v>15</v>
      </c>
      <c r="B9" s="7" t="s">
        <v>22</v>
      </c>
      <c r="C9" s="8">
        <v>127221.0</v>
      </c>
      <c r="D9" s="8">
        <v>63362.0</v>
      </c>
      <c r="E9" s="8">
        <v>127592.0</v>
      </c>
      <c r="F9" s="8">
        <v>25936.0</v>
      </c>
      <c r="G9" s="8">
        <v>101285.0</v>
      </c>
      <c r="H9" s="8">
        <v>52971.0</v>
      </c>
      <c r="I9" s="8">
        <v>52.0</v>
      </c>
      <c r="J9" s="8">
        <f t="shared" si="1"/>
        <v>1947.788462</v>
      </c>
      <c r="K9" s="8">
        <v>24.0</v>
      </c>
      <c r="L9" s="8">
        <f t="shared" si="2"/>
        <v>1080.666667</v>
      </c>
      <c r="M9" s="8">
        <v>55.0</v>
      </c>
      <c r="N9" s="8">
        <f t="shared" si="3"/>
        <v>2313.109091</v>
      </c>
      <c r="O9" s="8">
        <v>9.0</v>
      </c>
      <c r="P9" s="8">
        <f t="shared" si="4"/>
        <v>5885.666667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>
      <c r="A10" s="7" t="s">
        <v>15</v>
      </c>
      <c r="B10" s="7" t="s">
        <v>23</v>
      </c>
      <c r="C10" s="8">
        <v>100584.0</v>
      </c>
      <c r="D10" s="8">
        <v>51179.0</v>
      </c>
      <c r="E10" s="8">
        <v>101120.0</v>
      </c>
      <c r="F10" s="8">
        <v>21900.0</v>
      </c>
      <c r="G10" s="8">
        <v>78684.0</v>
      </c>
      <c r="H10" s="8">
        <v>42451.0</v>
      </c>
      <c r="I10" s="8">
        <v>39.0</v>
      </c>
      <c r="J10" s="8">
        <f t="shared" si="1"/>
        <v>2017.538462</v>
      </c>
      <c r="K10" s="8">
        <v>15.0</v>
      </c>
      <c r="L10" s="8">
        <f t="shared" si="2"/>
        <v>1460</v>
      </c>
      <c r="M10" s="8">
        <v>43.0</v>
      </c>
      <c r="N10" s="8">
        <f t="shared" si="3"/>
        <v>2339.162791</v>
      </c>
      <c r="O10" s="8">
        <v>10.0</v>
      </c>
      <c r="P10" s="8">
        <f t="shared" si="4"/>
        <v>4245.1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>
      <c r="A11" s="7" t="s">
        <v>15</v>
      </c>
      <c r="B11" s="7" t="s">
        <v>24</v>
      </c>
      <c r="C11" s="8">
        <v>186558.0</v>
      </c>
      <c r="D11" s="8">
        <v>94562.0</v>
      </c>
      <c r="E11" s="8">
        <v>188384.0</v>
      </c>
      <c r="F11" s="8">
        <v>48086.0</v>
      </c>
      <c r="G11" s="8">
        <v>138472.0</v>
      </c>
      <c r="H11" s="8">
        <v>75203.0</v>
      </c>
      <c r="I11" s="8">
        <v>61.0</v>
      </c>
      <c r="J11" s="8">
        <f t="shared" si="1"/>
        <v>2270.032787</v>
      </c>
      <c r="K11" s="8">
        <v>24.0</v>
      </c>
      <c r="L11" s="8">
        <f t="shared" si="2"/>
        <v>2003.583333</v>
      </c>
      <c r="M11" s="8">
        <v>54.0</v>
      </c>
      <c r="N11" s="8">
        <f t="shared" si="3"/>
        <v>3454.777778</v>
      </c>
      <c r="O11" s="8">
        <v>11.0</v>
      </c>
      <c r="P11" s="8">
        <f t="shared" si="4"/>
        <v>6836.636364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>
      <c r="A12" s="7" t="s">
        <v>15</v>
      </c>
      <c r="B12" s="7" t="s">
        <v>25</v>
      </c>
      <c r="C12" s="8">
        <v>149990.0</v>
      </c>
      <c r="D12" s="8">
        <v>76653.0</v>
      </c>
      <c r="E12" s="8">
        <v>151093.0</v>
      </c>
      <c r="F12" s="8">
        <v>38288.0</v>
      </c>
      <c r="G12" s="8">
        <v>111702.0</v>
      </c>
      <c r="H12" s="8">
        <v>61219.0</v>
      </c>
      <c r="I12" s="8">
        <v>40.0</v>
      </c>
      <c r="J12" s="8">
        <f t="shared" si="1"/>
        <v>2792.55</v>
      </c>
      <c r="K12" s="8">
        <v>27.0</v>
      </c>
      <c r="L12" s="8">
        <f t="shared" si="2"/>
        <v>1418.074074</v>
      </c>
      <c r="M12" s="8">
        <v>48.0</v>
      </c>
      <c r="N12" s="8">
        <f t="shared" si="3"/>
        <v>3124.791667</v>
      </c>
      <c r="O12" s="8">
        <v>9.0</v>
      </c>
      <c r="P12" s="8">
        <f t="shared" si="4"/>
        <v>6802.111111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>
      <c r="A13" s="7" t="s">
        <v>15</v>
      </c>
      <c r="B13" s="7" t="s">
        <v>26</v>
      </c>
      <c r="C13" s="8">
        <v>114060.0</v>
      </c>
      <c r="D13" s="8">
        <v>57788.0</v>
      </c>
      <c r="E13" s="8">
        <v>114366.0</v>
      </c>
      <c r="F13" s="8">
        <v>22522.0</v>
      </c>
      <c r="G13" s="8">
        <v>91538.0</v>
      </c>
      <c r="H13" s="8">
        <v>48978.0</v>
      </c>
      <c r="I13" s="8">
        <v>44.0</v>
      </c>
      <c r="J13" s="8">
        <f t="shared" si="1"/>
        <v>2080.409091</v>
      </c>
      <c r="K13" s="8">
        <v>17.0</v>
      </c>
      <c r="L13" s="8">
        <f t="shared" si="2"/>
        <v>1324.823529</v>
      </c>
      <c r="M13" s="8">
        <v>47.0</v>
      </c>
      <c r="N13" s="8">
        <f t="shared" si="3"/>
        <v>2426.808511</v>
      </c>
      <c r="O13" s="8">
        <v>12.0</v>
      </c>
      <c r="P13" s="8">
        <f t="shared" si="4"/>
        <v>4081.5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>
      <c r="A14" s="10" t="s">
        <v>15</v>
      </c>
      <c r="B14" s="10" t="s">
        <v>27</v>
      </c>
      <c r="C14" s="11">
        <v>54767.0</v>
      </c>
      <c r="D14" s="11">
        <v>27650.0</v>
      </c>
      <c r="E14" s="11">
        <v>54898.0</v>
      </c>
      <c r="F14" s="11">
        <v>10828.0</v>
      </c>
      <c r="G14" s="11">
        <v>43939.0</v>
      </c>
      <c r="H14" s="11">
        <v>23411.0</v>
      </c>
      <c r="I14" s="11">
        <v>20.0</v>
      </c>
      <c r="J14" s="11">
        <f t="shared" si="1"/>
        <v>2196.95</v>
      </c>
      <c r="K14" s="11">
        <v>7.0</v>
      </c>
      <c r="L14" s="11">
        <f t="shared" si="2"/>
        <v>1546.857143</v>
      </c>
      <c r="M14" s="11">
        <v>22.0</v>
      </c>
      <c r="N14" s="8">
        <f t="shared" si="3"/>
        <v>2489.409091</v>
      </c>
      <c r="O14" s="11">
        <v>6.0</v>
      </c>
      <c r="P14" s="11">
        <f t="shared" si="4"/>
        <v>3901.833333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ht="15.75" customHeight="1">
      <c r="A15" s="7" t="s">
        <v>28</v>
      </c>
      <c r="B15" s="7" t="s">
        <v>29</v>
      </c>
      <c r="C15" s="8">
        <v>93521.0</v>
      </c>
      <c r="D15" s="8">
        <v>47086.0</v>
      </c>
      <c r="E15" s="8">
        <v>93692.0</v>
      </c>
      <c r="F15" s="8">
        <v>18382.0</v>
      </c>
      <c r="G15" s="8">
        <v>75139.0</v>
      </c>
      <c r="H15" s="8">
        <v>39822.0</v>
      </c>
      <c r="I15" s="8">
        <v>43.0</v>
      </c>
      <c r="J15" s="12">
        <v>210.0</v>
      </c>
      <c r="K15" s="8">
        <v>15.0</v>
      </c>
      <c r="L15" s="8">
        <f t="shared" si="2"/>
        <v>1225.466667</v>
      </c>
      <c r="M15" s="8">
        <v>48.0</v>
      </c>
      <c r="N15" s="8">
        <f t="shared" si="3"/>
        <v>1948.354167</v>
      </c>
      <c r="O15" s="8">
        <v>10.0</v>
      </c>
      <c r="P15" s="8">
        <f t="shared" si="4"/>
        <v>3982.2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ht="15.75" customHeight="1">
      <c r="A16" s="7" t="s">
        <v>28</v>
      </c>
      <c r="B16" s="7" t="s">
        <v>30</v>
      </c>
      <c r="C16" s="13">
        <v>112206.0</v>
      </c>
      <c r="D16" s="13">
        <v>56273.0</v>
      </c>
      <c r="E16" s="13">
        <v>112415.0</v>
      </c>
      <c r="F16" s="13">
        <v>22711.0</v>
      </c>
      <c r="G16" s="13">
        <v>89495.0</v>
      </c>
      <c r="H16" s="13">
        <v>47283.0</v>
      </c>
      <c r="I16" s="8">
        <v>57.0</v>
      </c>
      <c r="J16" s="8">
        <f t="shared" ref="J16:J78" si="5">G16/I16</f>
        <v>1570.087719</v>
      </c>
      <c r="K16" s="8">
        <v>19.0</v>
      </c>
      <c r="L16" s="8">
        <f t="shared" si="2"/>
        <v>1195.315789</v>
      </c>
      <c r="M16" s="8">
        <v>53.0</v>
      </c>
      <c r="N16" s="8">
        <f t="shared" si="3"/>
        <v>2117.09434</v>
      </c>
      <c r="O16" s="8">
        <v>13.0</v>
      </c>
      <c r="P16" s="8">
        <f t="shared" si="4"/>
        <v>3637.153846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ht="15.75" customHeight="1">
      <c r="A17" s="7" t="s">
        <v>28</v>
      </c>
      <c r="B17" s="7" t="s">
        <v>31</v>
      </c>
      <c r="C17" s="14">
        <v>71457.0</v>
      </c>
      <c r="D17" s="14">
        <v>35857.0</v>
      </c>
      <c r="E17" s="14">
        <v>71571.0</v>
      </c>
      <c r="F17" s="14">
        <v>13285.0</v>
      </c>
      <c r="G17" s="14">
        <v>58172.0</v>
      </c>
      <c r="H17" s="14">
        <v>30705.0</v>
      </c>
      <c r="I17" s="8">
        <v>34.0</v>
      </c>
      <c r="J17" s="8">
        <f t="shared" si="5"/>
        <v>1710.941176</v>
      </c>
      <c r="K17" s="8">
        <v>10.0</v>
      </c>
      <c r="L17" s="8">
        <f t="shared" si="2"/>
        <v>1328.5</v>
      </c>
      <c r="M17" s="8">
        <v>27.0</v>
      </c>
      <c r="N17" s="8">
        <f t="shared" si="3"/>
        <v>2646.555556</v>
      </c>
      <c r="O17" s="8">
        <v>10.0</v>
      </c>
      <c r="P17" s="8">
        <f t="shared" si="4"/>
        <v>3070.5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ht="16.5" customHeight="1">
      <c r="A18" s="7" t="s">
        <v>28</v>
      </c>
      <c r="B18" s="7" t="s">
        <v>32</v>
      </c>
      <c r="C18" s="8">
        <v>109373.0</v>
      </c>
      <c r="D18" s="8">
        <v>55059.0</v>
      </c>
      <c r="E18" s="8">
        <v>109183.0</v>
      </c>
      <c r="F18" s="8">
        <v>20812.0</v>
      </c>
      <c r="G18" s="8">
        <v>88561.0</v>
      </c>
      <c r="H18" s="8">
        <v>46975.0</v>
      </c>
      <c r="I18" s="8">
        <v>48.0</v>
      </c>
      <c r="J18" s="8">
        <f t="shared" si="5"/>
        <v>1845.020833</v>
      </c>
      <c r="K18" s="8">
        <v>19.0</v>
      </c>
      <c r="L18" s="8">
        <f t="shared" si="2"/>
        <v>1095.368421</v>
      </c>
      <c r="M18" s="8">
        <v>43.0</v>
      </c>
      <c r="N18" s="8">
        <f t="shared" si="3"/>
        <v>2543.55814</v>
      </c>
      <c r="O18" s="8">
        <v>16.0</v>
      </c>
      <c r="P18" s="8">
        <f t="shared" si="4"/>
        <v>2935.9375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ht="15.75" customHeight="1">
      <c r="A19" s="10" t="s">
        <v>28</v>
      </c>
      <c r="B19" s="10" t="s">
        <v>33</v>
      </c>
      <c r="C19" s="11">
        <v>117181.0</v>
      </c>
      <c r="D19" s="11">
        <v>58743.0</v>
      </c>
      <c r="E19" s="11">
        <v>117164.0</v>
      </c>
      <c r="F19" s="11">
        <v>23652.0</v>
      </c>
      <c r="G19" s="11">
        <v>93529.0</v>
      </c>
      <c r="H19" s="11">
        <v>49563.0</v>
      </c>
      <c r="I19" s="11">
        <v>48.0</v>
      </c>
      <c r="J19" s="11">
        <f t="shared" si="5"/>
        <v>1948.520833</v>
      </c>
      <c r="K19" s="11">
        <v>23.0</v>
      </c>
      <c r="L19" s="11">
        <f t="shared" si="2"/>
        <v>1028.347826</v>
      </c>
      <c r="M19" s="11">
        <v>54.0</v>
      </c>
      <c r="N19" s="8">
        <f t="shared" si="3"/>
        <v>2170.018519</v>
      </c>
      <c r="O19" s="11">
        <v>12.0</v>
      </c>
      <c r="P19" s="11">
        <f t="shared" si="4"/>
        <v>4130.25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ht="15.75" customHeight="1">
      <c r="A20" s="7" t="s">
        <v>34</v>
      </c>
      <c r="B20" s="7" t="s">
        <v>35</v>
      </c>
      <c r="C20" s="8">
        <v>36884.0</v>
      </c>
      <c r="D20" s="8">
        <v>18587.0</v>
      </c>
      <c r="E20" s="8">
        <v>36752.0</v>
      </c>
      <c r="F20" s="8">
        <v>6610.0</v>
      </c>
      <c r="G20" s="8">
        <v>30274.0</v>
      </c>
      <c r="H20" s="8">
        <v>16013.0</v>
      </c>
      <c r="I20" s="8">
        <v>12.0</v>
      </c>
      <c r="J20" s="8">
        <f t="shared" si="5"/>
        <v>2522.833333</v>
      </c>
      <c r="K20" s="8">
        <v>9.0</v>
      </c>
      <c r="L20" s="8">
        <f t="shared" si="2"/>
        <v>734.4444444</v>
      </c>
      <c r="M20" s="8">
        <v>21.0</v>
      </c>
      <c r="N20" s="8">
        <f t="shared" si="3"/>
        <v>1756.380952</v>
      </c>
      <c r="O20" s="8">
        <v>4.0</v>
      </c>
      <c r="P20" s="8">
        <f t="shared" si="4"/>
        <v>4003.25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ht="15.75" customHeight="1">
      <c r="A21" s="7" t="s">
        <v>34</v>
      </c>
      <c r="B21" s="7" t="s">
        <v>36</v>
      </c>
      <c r="C21" s="13">
        <v>233661.0</v>
      </c>
      <c r="D21" s="13">
        <v>119707.0</v>
      </c>
      <c r="E21" s="13">
        <v>233588.0</v>
      </c>
      <c r="F21" s="13">
        <v>47437.0</v>
      </c>
      <c r="G21" s="13">
        <v>186224.0</v>
      </c>
      <c r="H21" s="13">
        <v>100801.0</v>
      </c>
      <c r="I21" s="8">
        <v>108.0</v>
      </c>
      <c r="J21" s="8">
        <f t="shared" si="5"/>
        <v>1724.296296</v>
      </c>
      <c r="K21" s="8">
        <v>44.0</v>
      </c>
      <c r="L21" s="8">
        <f t="shared" si="2"/>
        <v>1078.113636</v>
      </c>
      <c r="M21" s="8">
        <v>155.0</v>
      </c>
      <c r="N21" s="8">
        <f t="shared" si="3"/>
        <v>1507.490323</v>
      </c>
      <c r="O21" s="8">
        <v>29.0</v>
      </c>
      <c r="P21" s="8">
        <f t="shared" si="4"/>
        <v>3475.896552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ht="15.75" customHeight="1">
      <c r="A22" s="7" t="s">
        <v>34</v>
      </c>
      <c r="B22" s="7" t="s">
        <v>37</v>
      </c>
      <c r="C22" s="14">
        <v>107697.0</v>
      </c>
      <c r="D22" s="14">
        <v>54888.0</v>
      </c>
      <c r="E22" s="14">
        <v>107580.0</v>
      </c>
      <c r="F22" s="14">
        <v>21243.0</v>
      </c>
      <c r="G22" s="14">
        <v>86454.0</v>
      </c>
      <c r="H22" s="14">
        <v>46515.0</v>
      </c>
      <c r="I22" s="8">
        <v>51.0</v>
      </c>
      <c r="J22" s="8">
        <f t="shared" si="5"/>
        <v>1695.176471</v>
      </c>
      <c r="K22" s="8">
        <v>20.0</v>
      </c>
      <c r="L22" s="8">
        <f t="shared" si="2"/>
        <v>1062.15</v>
      </c>
      <c r="M22" s="8">
        <v>57.0</v>
      </c>
      <c r="N22" s="8">
        <f t="shared" si="3"/>
        <v>1889.421053</v>
      </c>
      <c r="O22" s="8">
        <v>11.0</v>
      </c>
      <c r="P22" s="8">
        <f t="shared" si="4"/>
        <v>4228.636364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ht="15.75" customHeight="1">
      <c r="A23" s="7" t="s">
        <v>34</v>
      </c>
      <c r="B23" s="7" t="s">
        <v>38</v>
      </c>
      <c r="C23" s="8">
        <v>126826.0</v>
      </c>
      <c r="D23" s="8">
        <v>64455.0</v>
      </c>
      <c r="E23" s="8">
        <v>126613.0</v>
      </c>
      <c r="F23" s="8">
        <v>23786.0</v>
      </c>
      <c r="G23" s="8">
        <v>103040.0</v>
      </c>
      <c r="H23" s="8">
        <v>55250.0</v>
      </c>
      <c r="I23" s="8">
        <v>53.0</v>
      </c>
      <c r="J23" s="8">
        <f t="shared" si="5"/>
        <v>1944.150943</v>
      </c>
      <c r="K23" s="8">
        <v>20.0</v>
      </c>
      <c r="L23" s="8">
        <f t="shared" si="2"/>
        <v>1189.3</v>
      </c>
      <c r="M23" s="8">
        <v>60.0</v>
      </c>
      <c r="N23" s="8">
        <f t="shared" si="3"/>
        <v>2113.766667</v>
      </c>
      <c r="O23" s="8">
        <v>12.0</v>
      </c>
      <c r="P23" s="8">
        <f t="shared" si="4"/>
        <v>4604.166667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ht="15.75" customHeight="1">
      <c r="A24" s="10" t="s">
        <v>34</v>
      </c>
      <c r="B24" s="10" t="s">
        <v>39</v>
      </c>
      <c r="C24" s="11">
        <v>118618.0</v>
      </c>
      <c r="D24" s="11">
        <v>60149.0</v>
      </c>
      <c r="E24" s="11">
        <v>118397.0</v>
      </c>
      <c r="F24" s="11">
        <v>22890.0</v>
      </c>
      <c r="G24" s="11">
        <v>95728.0</v>
      </c>
      <c r="H24" s="11">
        <v>51136.0</v>
      </c>
      <c r="I24" s="11">
        <v>58.0</v>
      </c>
      <c r="J24" s="11">
        <f t="shared" si="5"/>
        <v>1650.482759</v>
      </c>
      <c r="K24" s="11">
        <v>16.0</v>
      </c>
      <c r="L24" s="11">
        <f t="shared" si="2"/>
        <v>1430.625</v>
      </c>
      <c r="M24" s="11">
        <v>62.0</v>
      </c>
      <c r="N24" s="8">
        <f t="shared" si="3"/>
        <v>1913.193548</v>
      </c>
      <c r="O24" s="11">
        <v>11.0</v>
      </c>
      <c r="P24" s="11">
        <f t="shared" si="4"/>
        <v>4648.727273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ht="15.75" customHeight="1">
      <c r="A25" s="7" t="s">
        <v>40</v>
      </c>
      <c r="B25" s="7" t="s">
        <v>41</v>
      </c>
      <c r="C25" s="8">
        <v>101997.0</v>
      </c>
      <c r="D25" s="8">
        <v>51390.0</v>
      </c>
      <c r="E25" s="8">
        <v>101962.0</v>
      </c>
      <c r="F25" s="8">
        <v>20412.0</v>
      </c>
      <c r="G25" s="8">
        <v>81585.0</v>
      </c>
      <c r="H25" s="8">
        <v>43377.0</v>
      </c>
      <c r="I25" s="8">
        <v>39.0</v>
      </c>
      <c r="J25" s="8">
        <f t="shared" si="5"/>
        <v>2091.923077</v>
      </c>
      <c r="K25" s="8">
        <v>15.0</v>
      </c>
      <c r="L25" s="8">
        <f t="shared" si="2"/>
        <v>1360.8</v>
      </c>
      <c r="M25" s="8">
        <v>44.0</v>
      </c>
      <c r="N25" s="8">
        <f t="shared" si="3"/>
        <v>2318.113636</v>
      </c>
      <c r="O25" s="8">
        <v>9.0</v>
      </c>
      <c r="P25" s="8">
        <f t="shared" si="4"/>
        <v>4819.666667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ht="15.75" customHeight="1">
      <c r="A26" s="7" t="s">
        <v>40</v>
      </c>
      <c r="B26" s="7" t="s">
        <v>42</v>
      </c>
      <c r="C26" s="13">
        <v>90204.0</v>
      </c>
      <c r="D26" s="13">
        <v>45981.0</v>
      </c>
      <c r="E26" s="13">
        <v>90171.0</v>
      </c>
      <c r="F26" s="13">
        <v>18143.0</v>
      </c>
      <c r="G26" s="13">
        <v>72061.0</v>
      </c>
      <c r="H26" s="13">
        <v>38830.0</v>
      </c>
      <c r="I26" s="8">
        <v>42.0</v>
      </c>
      <c r="J26" s="8">
        <f t="shared" si="5"/>
        <v>1715.738095</v>
      </c>
      <c r="K26" s="8">
        <v>16.0</v>
      </c>
      <c r="L26" s="8">
        <f t="shared" si="2"/>
        <v>1133.9375</v>
      </c>
      <c r="M26" s="8">
        <v>43.0</v>
      </c>
      <c r="N26" s="8">
        <f t="shared" si="3"/>
        <v>2097.767442</v>
      </c>
      <c r="O26" s="8">
        <v>11.0</v>
      </c>
      <c r="P26" s="8">
        <f t="shared" si="4"/>
        <v>3530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ht="15.75" customHeight="1">
      <c r="A27" s="7" t="s">
        <v>40</v>
      </c>
      <c r="B27" s="7" t="s">
        <v>43</v>
      </c>
      <c r="C27" s="14">
        <v>173337.0</v>
      </c>
      <c r="D27" s="14">
        <v>88100.0</v>
      </c>
      <c r="E27" s="14">
        <v>173890.0</v>
      </c>
      <c r="F27" s="14">
        <v>35556.0</v>
      </c>
      <c r="G27" s="14">
        <v>137781.0</v>
      </c>
      <c r="H27" s="14">
        <v>73897.0</v>
      </c>
      <c r="I27" s="8">
        <v>74.0</v>
      </c>
      <c r="J27" s="8">
        <f t="shared" si="5"/>
        <v>1861.905405</v>
      </c>
      <c r="K27" s="8">
        <v>28.0</v>
      </c>
      <c r="L27" s="8">
        <f t="shared" si="2"/>
        <v>1269.857143</v>
      </c>
      <c r="M27" s="8">
        <v>93.0</v>
      </c>
      <c r="N27" s="8">
        <f t="shared" si="3"/>
        <v>1863.83871</v>
      </c>
      <c r="O27" s="8">
        <v>17.0</v>
      </c>
      <c r="P27" s="8">
        <f t="shared" si="4"/>
        <v>4346.882353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ht="15.75" customHeight="1">
      <c r="A28" s="10" t="s">
        <v>40</v>
      </c>
      <c r="B28" s="10" t="s">
        <v>44</v>
      </c>
      <c r="C28" s="11">
        <v>71593.0</v>
      </c>
      <c r="D28" s="11">
        <v>35927.0</v>
      </c>
      <c r="E28" s="11">
        <v>71547.0</v>
      </c>
      <c r="F28" s="11">
        <v>13966.0</v>
      </c>
      <c r="G28" s="11">
        <v>57627.0</v>
      </c>
      <c r="H28" s="11">
        <v>30505.0</v>
      </c>
      <c r="I28" s="11">
        <v>35.0</v>
      </c>
      <c r="J28" s="11">
        <f t="shared" si="5"/>
        <v>1646.485714</v>
      </c>
      <c r="K28" s="11">
        <v>11.0</v>
      </c>
      <c r="L28" s="11">
        <f t="shared" si="2"/>
        <v>1269.636364</v>
      </c>
      <c r="M28" s="11">
        <v>33.0</v>
      </c>
      <c r="N28" s="8">
        <f t="shared" si="3"/>
        <v>2169.484848</v>
      </c>
      <c r="O28" s="11">
        <v>9.0</v>
      </c>
      <c r="P28" s="11">
        <f t="shared" si="4"/>
        <v>3389.444444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ht="15.75" customHeight="1">
      <c r="A29" s="7" t="s">
        <v>45</v>
      </c>
      <c r="B29" s="7" t="s">
        <v>46</v>
      </c>
      <c r="C29" s="8">
        <v>88030.0</v>
      </c>
      <c r="D29" s="8">
        <v>44579.0</v>
      </c>
      <c r="E29" s="8">
        <v>87958.0</v>
      </c>
      <c r="F29" s="8">
        <v>16863.0</v>
      </c>
      <c r="G29" s="8">
        <v>71167.0</v>
      </c>
      <c r="H29" s="8">
        <v>38204.0</v>
      </c>
      <c r="I29" s="8">
        <v>34.0</v>
      </c>
      <c r="J29" s="8">
        <f t="shared" si="5"/>
        <v>2093.147059</v>
      </c>
      <c r="K29" s="8">
        <v>16.0</v>
      </c>
      <c r="L29" s="8">
        <f t="shared" si="2"/>
        <v>1053.9375</v>
      </c>
      <c r="M29" s="8">
        <v>38.0</v>
      </c>
      <c r="N29" s="8">
        <f t="shared" si="3"/>
        <v>2316.578947</v>
      </c>
      <c r="O29" s="8">
        <v>13.0</v>
      </c>
      <c r="P29" s="8">
        <f t="shared" si="4"/>
        <v>2938.769231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ht="15.75" customHeight="1">
      <c r="A30" s="7" t="s">
        <v>45</v>
      </c>
      <c r="B30" s="7" t="s">
        <v>47</v>
      </c>
      <c r="C30" s="8">
        <v>110195.0</v>
      </c>
      <c r="D30" s="8">
        <v>56204.0</v>
      </c>
      <c r="E30" s="8">
        <v>110052.0</v>
      </c>
      <c r="F30" s="8">
        <v>20176.0</v>
      </c>
      <c r="G30" s="8">
        <v>90019.0</v>
      </c>
      <c r="H30" s="8">
        <v>48204.0</v>
      </c>
      <c r="I30" s="8">
        <v>50.0</v>
      </c>
      <c r="J30" s="8">
        <f t="shared" si="5"/>
        <v>1800.38</v>
      </c>
      <c r="K30" s="8">
        <v>20.0</v>
      </c>
      <c r="L30" s="8">
        <f t="shared" si="2"/>
        <v>1008.8</v>
      </c>
      <c r="M30" s="8">
        <v>64.0</v>
      </c>
      <c r="N30" s="8">
        <f t="shared" si="3"/>
        <v>1721.796875</v>
      </c>
      <c r="O30" s="8">
        <v>20.0</v>
      </c>
      <c r="P30" s="8">
        <f t="shared" si="4"/>
        <v>2410.2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ht="15.75" customHeight="1">
      <c r="A31" s="10" t="s">
        <v>45</v>
      </c>
      <c r="B31" s="10" t="s">
        <v>48</v>
      </c>
      <c r="C31" s="11">
        <v>85452.0</v>
      </c>
      <c r="D31" s="11">
        <v>42836.0</v>
      </c>
      <c r="E31" s="11">
        <v>85200.0</v>
      </c>
      <c r="F31" s="11">
        <v>16577.0</v>
      </c>
      <c r="G31" s="11">
        <v>68875.0</v>
      </c>
      <c r="H31" s="11">
        <v>36378.0</v>
      </c>
      <c r="I31" s="11">
        <v>30.0</v>
      </c>
      <c r="J31" s="11">
        <f t="shared" si="5"/>
        <v>2295.833333</v>
      </c>
      <c r="K31" s="11">
        <v>15.0</v>
      </c>
      <c r="L31" s="11">
        <f t="shared" si="2"/>
        <v>1105.133333</v>
      </c>
      <c r="M31" s="11">
        <v>25.0</v>
      </c>
      <c r="N31" s="8">
        <f t="shared" si="3"/>
        <v>3418.08</v>
      </c>
      <c r="O31" s="11">
        <v>12.0</v>
      </c>
      <c r="P31" s="11">
        <f t="shared" si="4"/>
        <v>3031.5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ht="15.75" customHeight="1">
      <c r="A32" s="7" t="s">
        <v>49</v>
      </c>
      <c r="B32" s="7" t="s">
        <v>50</v>
      </c>
      <c r="C32" s="8">
        <v>103753.0</v>
      </c>
      <c r="D32" s="8">
        <v>52903.0</v>
      </c>
      <c r="E32" s="8">
        <v>103445.0</v>
      </c>
      <c r="F32" s="8">
        <v>19649.0</v>
      </c>
      <c r="G32" s="8">
        <v>84104.0</v>
      </c>
      <c r="H32" s="8">
        <v>45164.0</v>
      </c>
      <c r="I32" s="8">
        <v>51.0</v>
      </c>
      <c r="J32" s="8">
        <f t="shared" si="5"/>
        <v>1649.098039</v>
      </c>
      <c r="K32" s="8">
        <v>18.0</v>
      </c>
      <c r="L32" s="8">
        <f t="shared" si="2"/>
        <v>1091.611111</v>
      </c>
      <c r="M32" s="8">
        <v>45.0</v>
      </c>
      <c r="N32" s="8">
        <f t="shared" si="3"/>
        <v>2305.622222</v>
      </c>
      <c r="O32" s="8">
        <v>15.0</v>
      </c>
      <c r="P32" s="8">
        <f t="shared" si="4"/>
        <v>3010.933333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ht="15.75" customHeight="1">
      <c r="A33" s="7" t="s">
        <v>49</v>
      </c>
      <c r="B33" s="7" t="s">
        <v>51</v>
      </c>
      <c r="C33" s="8">
        <v>139922.0</v>
      </c>
      <c r="D33" s="8">
        <v>70978.0</v>
      </c>
      <c r="E33" s="8">
        <v>139829.0</v>
      </c>
      <c r="F33" s="8">
        <v>26336.0</v>
      </c>
      <c r="G33" s="8">
        <v>113586.0</v>
      </c>
      <c r="H33" s="8">
        <v>60777.0</v>
      </c>
      <c r="I33" s="8">
        <v>70.0</v>
      </c>
      <c r="J33" s="8">
        <f t="shared" si="5"/>
        <v>1622.657143</v>
      </c>
      <c r="K33" s="8">
        <v>22.0</v>
      </c>
      <c r="L33" s="8">
        <f t="shared" si="2"/>
        <v>1197.090909</v>
      </c>
      <c r="M33" s="8">
        <v>86.0</v>
      </c>
      <c r="N33" s="8">
        <f t="shared" si="3"/>
        <v>1627</v>
      </c>
      <c r="O33" s="8">
        <v>16.0</v>
      </c>
      <c r="P33" s="8">
        <f t="shared" si="4"/>
        <v>3798.5625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ht="15.75" customHeight="1">
      <c r="A34" s="7" t="s">
        <v>49</v>
      </c>
      <c r="B34" s="7" t="s">
        <v>52</v>
      </c>
      <c r="C34" s="14">
        <v>140392.0</v>
      </c>
      <c r="D34" s="14">
        <v>71197.0</v>
      </c>
      <c r="E34" s="14">
        <v>140171.0</v>
      </c>
      <c r="F34" s="14">
        <v>27192.0</v>
      </c>
      <c r="G34" s="14">
        <v>113200.0</v>
      </c>
      <c r="H34" s="14">
        <v>60594.0</v>
      </c>
      <c r="I34" s="8">
        <v>67.0</v>
      </c>
      <c r="J34" s="8">
        <f t="shared" si="5"/>
        <v>1689.552239</v>
      </c>
      <c r="K34" s="8">
        <v>26.0</v>
      </c>
      <c r="L34" s="8">
        <f t="shared" si="2"/>
        <v>1045.846154</v>
      </c>
      <c r="M34" s="8">
        <v>77.0</v>
      </c>
      <c r="N34" s="8">
        <f t="shared" si="3"/>
        <v>1823.272727</v>
      </c>
      <c r="O34" s="8">
        <v>19.0</v>
      </c>
      <c r="P34" s="8">
        <f t="shared" si="4"/>
        <v>3189.157895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ht="15.75" customHeight="1">
      <c r="A35" s="10" t="s">
        <v>49</v>
      </c>
      <c r="B35" s="10" t="s">
        <v>53</v>
      </c>
      <c r="C35" s="11">
        <v>188947.0</v>
      </c>
      <c r="D35" s="11">
        <v>96134.0</v>
      </c>
      <c r="E35" s="11">
        <v>188987.0</v>
      </c>
      <c r="F35" s="11">
        <v>36046.0</v>
      </c>
      <c r="G35" s="11">
        <v>152901.0</v>
      </c>
      <c r="H35" s="11">
        <v>82071.0</v>
      </c>
      <c r="I35" s="11">
        <v>93.0</v>
      </c>
      <c r="J35" s="11">
        <f t="shared" si="5"/>
        <v>1644.096774</v>
      </c>
      <c r="K35" s="11">
        <v>38.0</v>
      </c>
      <c r="L35" s="11">
        <f t="shared" si="2"/>
        <v>948.5789474</v>
      </c>
      <c r="M35" s="11">
        <v>113.0</v>
      </c>
      <c r="N35" s="8">
        <f t="shared" si="3"/>
        <v>1672.097345</v>
      </c>
      <c r="O35" s="11">
        <v>20.0</v>
      </c>
      <c r="P35" s="11">
        <f t="shared" si="4"/>
        <v>4103.55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ht="15.75" customHeight="1">
      <c r="A36" s="7" t="s">
        <v>54</v>
      </c>
      <c r="B36" s="7" t="s">
        <v>55</v>
      </c>
      <c r="C36" s="8">
        <v>126492.0</v>
      </c>
      <c r="D36" s="8">
        <v>63797.0</v>
      </c>
      <c r="E36" s="8">
        <v>126294.0</v>
      </c>
      <c r="F36" s="8">
        <v>25527.0</v>
      </c>
      <c r="G36" s="8">
        <v>100965.0</v>
      </c>
      <c r="H36" s="8">
        <v>53980.0</v>
      </c>
      <c r="I36" s="8">
        <v>52.0</v>
      </c>
      <c r="J36" s="8">
        <f t="shared" si="5"/>
        <v>1941.634615</v>
      </c>
      <c r="K36" s="8">
        <v>20.0</v>
      </c>
      <c r="L36" s="8">
        <f t="shared" si="2"/>
        <v>1276.35</v>
      </c>
      <c r="M36" s="8">
        <v>49.0</v>
      </c>
      <c r="N36" s="8">
        <f t="shared" si="3"/>
        <v>2581.469388</v>
      </c>
      <c r="O36" s="8">
        <v>15.0</v>
      </c>
      <c r="P36" s="8">
        <f t="shared" si="4"/>
        <v>3598.666667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ht="15.75" customHeight="1">
      <c r="A37" s="7" t="s">
        <v>54</v>
      </c>
      <c r="B37" s="7" t="s">
        <v>56</v>
      </c>
      <c r="C37" s="13">
        <v>121643.0</v>
      </c>
      <c r="D37" s="13">
        <v>61251.0</v>
      </c>
      <c r="E37" s="13">
        <v>121480.0</v>
      </c>
      <c r="F37" s="13">
        <v>24060.0</v>
      </c>
      <c r="G37" s="13">
        <v>97583.0</v>
      </c>
      <c r="H37" s="13">
        <v>51845.0</v>
      </c>
      <c r="I37" s="8">
        <v>44.0</v>
      </c>
      <c r="J37" s="8">
        <f t="shared" si="5"/>
        <v>2217.795455</v>
      </c>
      <c r="K37" s="8">
        <v>21.0</v>
      </c>
      <c r="L37" s="8">
        <f t="shared" si="2"/>
        <v>1145.714286</v>
      </c>
      <c r="M37" s="8">
        <v>46.0</v>
      </c>
      <c r="N37" s="8">
        <f t="shared" si="3"/>
        <v>2644.413043</v>
      </c>
      <c r="O37" s="8">
        <v>15.0</v>
      </c>
      <c r="P37" s="8">
        <f t="shared" si="4"/>
        <v>3456.333333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ht="15.75" customHeight="1">
      <c r="A38" s="7" t="s">
        <v>54</v>
      </c>
      <c r="B38" s="7" t="s">
        <v>57</v>
      </c>
      <c r="C38" s="13">
        <v>117473.0</v>
      </c>
      <c r="D38" s="13">
        <v>59209.0</v>
      </c>
      <c r="E38" s="13">
        <v>117582.0</v>
      </c>
      <c r="F38" s="13">
        <v>23829.0</v>
      </c>
      <c r="G38" s="13">
        <v>93644.0</v>
      </c>
      <c r="H38" s="13">
        <v>49928.0</v>
      </c>
      <c r="I38" s="8">
        <v>49.0</v>
      </c>
      <c r="J38" s="8">
        <f t="shared" si="5"/>
        <v>1911.102041</v>
      </c>
      <c r="K38" s="8">
        <v>22.0</v>
      </c>
      <c r="L38" s="8">
        <f t="shared" si="2"/>
        <v>1083.136364</v>
      </c>
      <c r="M38" s="8">
        <v>43.0</v>
      </c>
      <c r="N38" s="8">
        <f t="shared" si="3"/>
        <v>2731.930233</v>
      </c>
      <c r="O38" s="8">
        <v>14.0</v>
      </c>
      <c r="P38" s="8">
        <f t="shared" si="4"/>
        <v>3566.285714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ht="15.75" customHeight="1">
      <c r="A39" s="7" t="s">
        <v>54</v>
      </c>
      <c r="B39" s="7" t="s">
        <v>58</v>
      </c>
      <c r="C39" s="14">
        <v>85466.0</v>
      </c>
      <c r="D39" s="14">
        <v>43191.0</v>
      </c>
      <c r="E39" s="14">
        <v>85381.0</v>
      </c>
      <c r="F39" s="14">
        <v>17197.0</v>
      </c>
      <c r="G39" s="14">
        <v>68269.0</v>
      </c>
      <c r="H39" s="14">
        <v>36352.0</v>
      </c>
      <c r="I39" s="8">
        <v>34.0</v>
      </c>
      <c r="J39" s="8">
        <f t="shared" si="5"/>
        <v>2007.911765</v>
      </c>
      <c r="K39" s="8">
        <v>15.0</v>
      </c>
      <c r="L39" s="8">
        <f t="shared" si="2"/>
        <v>1146.466667</v>
      </c>
      <c r="M39" s="8">
        <v>33.0</v>
      </c>
      <c r="N39" s="8">
        <f t="shared" si="3"/>
        <v>2589.878788</v>
      </c>
      <c r="O39" s="8">
        <v>10.0</v>
      </c>
      <c r="P39" s="8">
        <f t="shared" si="4"/>
        <v>3635.2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ht="15.75" customHeight="1">
      <c r="A40" s="7" t="s">
        <v>54</v>
      </c>
      <c r="B40" s="7" t="s">
        <v>59</v>
      </c>
      <c r="C40" s="14">
        <v>107090.0</v>
      </c>
      <c r="D40" s="14">
        <v>54430.0</v>
      </c>
      <c r="E40" s="14">
        <v>106773.0</v>
      </c>
      <c r="F40" s="14">
        <v>21151.0</v>
      </c>
      <c r="G40" s="14">
        <v>85939.0</v>
      </c>
      <c r="H40" s="14">
        <v>46301.0</v>
      </c>
      <c r="I40" s="8">
        <v>42.0</v>
      </c>
      <c r="J40" s="8">
        <f t="shared" si="5"/>
        <v>2046.166667</v>
      </c>
      <c r="K40" s="8">
        <v>24.0</v>
      </c>
      <c r="L40" s="8">
        <f t="shared" si="2"/>
        <v>881.2916667</v>
      </c>
      <c r="M40" s="8">
        <v>40.0</v>
      </c>
      <c r="N40" s="8">
        <f t="shared" si="3"/>
        <v>2677.25</v>
      </c>
      <c r="O40" s="8">
        <v>19.0</v>
      </c>
      <c r="P40" s="8">
        <f t="shared" si="4"/>
        <v>2436.894737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ht="15.75" customHeight="1">
      <c r="A41" s="7" t="s">
        <v>54</v>
      </c>
      <c r="B41" s="7" t="s">
        <v>60</v>
      </c>
      <c r="C41" s="8">
        <v>124401.0</v>
      </c>
      <c r="D41" s="8">
        <v>62971.0</v>
      </c>
      <c r="E41" s="8">
        <v>124472.0</v>
      </c>
      <c r="F41" s="8">
        <v>24718.0</v>
      </c>
      <c r="G41" s="8">
        <v>99683.0</v>
      </c>
      <c r="H41" s="8">
        <v>53517.0</v>
      </c>
      <c r="I41" s="8">
        <v>47.0</v>
      </c>
      <c r="J41" s="8">
        <f t="shared" si="5"/>
        <v>2120.914894</v>
      </c>
      <c r="K41" s="8">
        <v>17.0</v>
      </c>
      <c r="L41" s="8">
        <f t="shared" si="2"/>
        <v>1454</v>
      </c>
      <c r="M41" s="8">
        <v>47.0</v>
      </c>
      <c r="N41" s="8">
        <f t="shared" si="3"/>
        <v>2646.829787</v>
      </c>
      <c r="O41" s="8">
        <v>15.0</v>
      </c>
      <c r="P41" s="8">
        <f t="shared" si="4"/>
        <v>3567.8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ht="15.75" customHeight="1">
      <c r="A42" s="10" t="s">
        <v>54</v>
      </c>
      <c r="B42" s="10" t="s">
        <v>61</v>
      </c>
      <c r="C42" s="11">
        <v>116930.0</v>
      </c>
      <c r="D42" s="11">
        <v>59565.0</v>
      </c>
      <c r="E42" s="11">
        <v>116916.0</v>
      </c>
      <c r="F42" s="11">
        <v>23982.0</v>
      </c>
      <c r="G42" s="11">
        <v>92948.0</v>
      </c>
      <c r="H42" s="11">
        <v>50296.0</v>
      </c>
      <c r="I42" s="11">
        <v>45.0</v>
      </c>
      <c r="J42" s="11">
        <f t="shared" si="5"/>
        <v>2065.511111</v>
      </c>
      <c r="K42" s="11">
        <v>20.0</v>
      </c>
      <c r="L42" s="11">
        <f t="shared" si="2"/>
        <v>1199.1</v>
      </c>
      <c r="M42" s="11">
        <v>49.0</v>
      </c>
      <c r="N42" s="8">
        <f t="shared" si="3"/>
        <v>2386.326531</v>
      </c>
      <c r="O42" s="11">
        <v>29.0</v>
      </c>
      <c r="P42" s="11">
        <f t="shared" si="4"/>
        <v>1734.344828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ht="15.75" customHeight="1">
      <c r="A43" s="7" t="s">
        <v>62</v>
      </c>
      <c r="B43" s="7" t="s">
        <v>63</v>
      </c>
      <c r="C43" s="8">
        <v>103657.0</v>
      </c>
      <c r="D43" s="8">
        <v>52070.0</v>
      </c>
      <c r="E43" s="8">
        <v>103746.0</v>
      </c>
      <c r="F43" s="8">
        <v>20397.0</v>
      </c>
      <c r="G43" s="8">
        <v>83260.0</v>
      </c>
      <c r="H43" s="8">
        <v>44168.0</v>
      </c>
      <c r="I43" s="8">
        <v>41.0</v>
      </c>
      <c r="J43" s="8">
        <f t="shared" si="5"/>
        <v>2030.731707</v>
      </c>
      <c r="K43" s="8">
        <v>19.0</v>
      </c>
      <c r="L43" s="8">
        <f t="shared" si="2"/>
        <v>1073.526316</v>
      </c>
      <c r="M43" s="8">
        <v>44.0</v>
      </c>
      <c r="N43" s="8">
        <f t="shared" si="3"/>
        <v>2355.840909</v>
      </c>
      <c r="O43" s="8">
        <v>13.0</v>
      </c>
      <c r="P43" s="8">
        <f t="shared" si="4"/>
        <v>3397.538462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ht="15.75" customHeight="1">
      <c r="A44" s="7" t="s">
        <v>62</v>
      </c>
      <c r="B44" s="7" t="s">
        <v>64</v>
      </c>
      <c r="C44" s="13">
        <v>171461.0</v>
      </c>
      <c r="D44" s="13">
        <v>86615.0</v>
      </c>
      <c r="E44" s="13">
        <v>172224.0</v>
      </c>
      <c r="F44" s="13">
        <v>34202.0</v>
      </c>
      <c r="G44" s="13">
        <v>137259.0</v>
      </c>
      <c r="H44" s="13">
        <v>72978.0</v>
      </c>
      <c r="I44" s="8">
        <v>69.0</v>
      </c>
      <c r="J44" s="8">
        <f t="shared" si="5"/>
        <v>1989.26087</v>
      </c>
      <c r="K44" s="8">
        <v>25.0</v>
      </c>
      <c r="L44" s="8">
        <f t="shared" si="2"/>
        <v>1368.08</v>
      </c>
      <c r="M44" s="8">
        <v>86.0</v>
      </c>
      <c r="N44" s="8">
        <f t="shared" si="3"/>
        <v>1993.732558</v>
      </c>
      <c r="O44" s="8">
        <v>18.0</v>
      </c>
      <c r="P44" s="8">
        <f t="shared" si="4"/>
        <v>4054.333333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ht="15.75" customHeight="1">
      <c r="A45" s="7" t="s">
        <v>62</v>
      </c>
      <c r="B45" s="7" t="s">
        <v>65</v>
      </c>
      <c r="C45" s="14">
        <v>102799.0</v>
      </c>
      <c r="D45" s="14">
        <v>51949.0</v>
      </c>
      <c r="E45" s="14">
        <v>102866.0</v>
      </c>
      <c r="F45" s="14">
        <v>20417.0</v>
      </c>
      <c r="G45" s="14">
        <v>82382.0</v>
      </c>
      <c r="H45" s="14">
        <v>43856.0</v>
      </c>
      <c r="I45" s="8">
        <v>43.0</v>
      </c>
      <c r="J45" s="8">
        <f t="shared" si="5"/>
        <v>1915.860465</v>
      </c>
      <c r="K45" s="8">
        <v>19.0</v>
      </c>
      <c r="L45" s="8">
        <f t="shared" si="2"/>
        <v>1074.578947</v>
      </c>
      <c r="M45" s="8">
        <v>37.0</v>
      </c>
      <c r="N45" s="8">
        <f t="shared" si="3"/>
        <v>2778.351351</v>
      </c>
      <c r="O45" s="8">
        <v>11.0</v>
      </c>
      <c r="P45" s="8">
        <f t="shared" si="4"/>
        <v>3986.909091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ht="15.75" customHeight="1">
      <c r="A46" s="10" t="s">
        <v>62</v>
      </c>
      <c r="B46" s="10" t="s">
        <v>66</v>
      </c>
      <c r="C46" s="11">
        <v>135977.0</v>
      </c>
      <c r="D46" s="11">
        <v>68354.0</v>
      </c>
      <c r="E46" s="11">
        <v>135682.0</v>
      </c>
      <c r="F46" s="11">
        <v>27489.0</v>
      </c>
      <c r="G46" s="11">
        <v>108488.0</v>
      </c>
      <c r="H46" s="11">
        <v>57660.0</v>
      </c>
      <c r="I46" s="11">
        <v>60.0</v>
      </c>
      <c r="J46" s="11">
        <f t="shared" si="5"/>
        <v>1808.133333</v>
      </c>
      <c r="K46" s="11">
        <v>23.0</v>
      </c>
      <c r="L46" s="11">
        <f t="shared" si="2"/>
        <v>1195.173913</v>
      </c>
      <c r="M46" s="11">
        <v>53.0</v>
      </c>
      <c r="N46" s="8">
        <f t="shared" si="3"/>
        <v>2565.603774</v>
      </c>
      <c r="O46" s="11">
        <v>14.0</v>
      </c>
      <c r="P46" s="11">
        <f t="shared" si="4"/>
        <v>4118.571429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ht="15.75" customHeight="1">
      <c r="A47" s="7" t="s">
        <v>67</v>
      </c>
      <c r="B47" s="7" t="s">
        <v>68</v>
      </c>
      <c r="C47" s="8">
        <v>54313.0</v>
      </c>
      <c r="D47" s="8">
        <v>27284.0</v>
      </c>
      <c r="E47" s="8">
        <v>54391.0</v>
      </c>
      <c r="F47" s="8">
        <v>10792.0</v>
      </c>
      <c r="G47" s="8">
        <v>43521.0</v>
      </c>
      <c r="H47" s="8">
        <v>23018.0</v>
      </c>
      <c r="I47" s="8">
        <v>23.0</v>
      </c>
      <c r="J47" s="8">
        <f t="shared" si="5"/>
        <v>1892.217391</v>
      </c>
      <c r="K47" s="8">
        <v>6.0</v>
      </c>
      <c r="L47" s="8">
        <f t="shared" si="2"/>
        <v>1798.666667</v>
      </c>
      <c r="M47" s="8">
        <v>22.0</v>
      </c>
      <c r="N47" s="8">
        <f t="shared" si="3"/>
        <v>2468.772727</v>
      </c>
      <c r="O47" s="8">
        <v>5.0</v>
      </c>
      <c r="P47" s="8">
        <f t="shared" si="4"/>
        <v>4603.6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ht="15.75" customHeight="1">
      <c r="A48" s="7" t="s">
        <v>67</v>
      </c>
      <c r="B48" s="7" t="s">
        <v>69</v>
      </c>
      <c r="C48" s="13">
        <v>84661.0</v>
      </c>
      <c r="D48" s="13">
        <v>42766.0</v>
      </c>
      <c r="E48" s="13">
        <v>84614.0</v>
      </c>
      <c r="F48" s="13">
        <v>15899.0</v>
      </c>
      <c r="G48" s="13">
        <v>68762.0</v>
      </c>
      <c r="H48" s="13">
        <v>36617.0</v>
      </c>
      <c r="I48" s="8">
        <v>35.0</v>
      </c>
      <c r="J48" s="8">
        <f t="shared" si="5"/>
        <v>1964.628571</v>
      </c>
      <c r="K48" s="8">
        <v>12.0</v>
      </c>
      <c r="L48" s="8">
        <f t="shared" si="2"/>
        <v>1324.916667</v>
      </c>
      <c r="M48" s="8">
        <v>38.0</v>
      </c>
      <c r="N48" s="8">
        <f t="shared" si="3"/>
        <v>2227.921053</v>
      </c>
      <c r="O48" s="8">
        <v>10.0</v>
      </c>
      <c r="P48" s="8">
        <f t="shared" si="4"/>
        <v>3661.7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ht="15.75" customHeight="1">
      <c r="A49" s="7" t="s">
        <v>67</v>
      </c>
      <c r="B49" s="7" t="s">
        <v>70</v>
      </c>
      <c r="C49" s="13">
        <v>187985.0</v>
      </c>
      <c r="D49" s="13">
        <v>96346.0</v>
      </c>
      <c r="E49" s="13">
        <v>188407.0</v>
      </c>
      <c r="F49" s="13">
        <v>35751.0</v>
      </c>
      <c r="G49" s="13">
        <v>152234.0</v>
      </c>
      <c r="H49" s="13">
        <v>81954.0</v>
      </c>
      <c r="I49" s="8">
        <v>81.0</v>
      </c>
      <c r="J49" s="8">
        <f t="shared" si="5"/>
        <v>1879.432099</v>
      </c>
      <c r="K49" s="8">
        <v>34.0</v>
      </c>
      <c r="L49" s="8">
        <f t="shared" si="2"/>
        <v>1051.5</v>
      </c>
      <c r="M49" s="8">
        <v>152.0</v>
      </c>
      <c r="N49" s="8">
        <f t="shared" si="3"/>
        <v>1236.743421</v>
      </c>
      <c r="O49" s="8">
        <v>29.0</v>
      </c>
      <c r="P49" s="8">
        <f t="shared" si="4"/>
        <v>2826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ht="15.75" customHeight="1">
      <c r="A50" s="7" t="s">
        <v>67</v>
      </c>
      <c r="B50" s="7" t="s">
        <v>71</v>
      </c>
      <c r="C50" s="14">
        <v>68623.0</v>
      </c>
      <c r="D50" s="14">
        <v>34276.0</v>
      </c>
      <c r="E50" s="14">
        <v>68918.0</v>
      </c>
      <c r="F50" s="14">
        <v>13550.0</v>
      </c>
      <c r="G50" s="14">
        <v>55073.0</v>
      </c>
      <c r="H50" s="14">
        <v>28923.0</v>
      </c>
      <c r="I50" s="8">
        <v>23.0</v>
      </c>
      <c r="J50" s="8">
        <f t="shared" si="5"/>
        <v>2394.478261</v>
      </c>
      <c r="K50" s="8">
        <v>12.0</v>
      </c>
      <c r="L50" s="8">
        <f t="shared" si="2"/>
        <v>1129.166667</v>
      </c>
      <c r="M50" s="8">
        <v>25.0</v>
      </c>
      <c r="N50" s="8">
        <f t="shared" si="3"/>
        <v>2744.92</v>
      </c>
      <c r="O50" s="8">
        <v>6.0</v>
      </c>
      <c r="P50" s="8">
        <f t="shared" si="4"/>
        <v>4820.5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ht="15.75" customHeight="1">
      <c r="A51" s="7" t="s">
        <v>67</v>
      </c>
      <c r="B51" s="7" t="s">
        <v>72</v>
      </c>
      <c r="C51" s="14">
        <v>80228.0</v>
      </c>
      <c r="D51" s="14">
        <v>40004.0</v>
      </c>
      <c r="E51" s="14">
        <v>80666.0</v>
      </c>
      <c r="F51" s="14">
        <v>16235.0</v>
      </c>
      <c r="G51" s="14">
        <v>63993.0</v>
      </c>
      <c r="H51" s="14">
        <v>33635.0</v>
      </c>
      <c r="I51" s="8">
        <v>32.0</v>
      </c>
      <c r="J51" s="8">
        <f t="shared" si="5"/>
        <v>1999.78125</v>
      </c>
      <c r="K51" s="8">
        <v>12.0</v>
      </c>
      <c r="L51" s="8">
        <f t="shared" si="2"/>
        <v>1352.916667</v>
      </c>
      <c r="M51" s="8">
        <v>25.0</v>
      </c>
      <c r="N51" s="8">
        <f t="shared" si="3"/>
        <v>3209.12</v>
      </c>
      <c r="O51" s="8">
        <v>5.0</v>
      </c>
      <c r="P51" s="8">
        <f t="shared" si="4"/>
        <v>6727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ht="15.75" customHeight="1">
      <c r="A52" s="7" t="s">
        <v>67</v>
      </c>
      <c r="B52" s="7" t="s">
        <v>73</v>
      </c>
      <c r="C52" s="8">
        <v>48587.0</v>
      </c>
      <c r="D52" s="8">
        <v>24355.0</v>
      </c>
      <c r="E52" s="8">
        <v>48770.0</v>
      </c>
      <c r="F52" s="8">
        <v>9410.0</v>
      </c>
      <c r="G52" s="8">
        <v>39177.0</v>
      </c>
      <c r="H52" s="8">
        <v>20671.0</v>
      </c>
      <c r="I52" s="8">
        <v>19.0</v>
      </c>
      <c r="J52" s="8">
        <f t="shared" si="5"/>
        <v>2061.947368</v>
      </c>
      <c r="K52" s="8">
        <v>8.0</v>
      </c>
      <c r="L52" s="8">
        <f t="shared" si="2"/>
        <v>1176.25</v>
      </c>
      <c r="M52" s="8">
        <v>19.0</v>
      </c>
      <c r="N52" s="8">
        <f t="shared" si="3"/>
        <v>2557.210526</v>
      </c>
      <c r="O52" s="8">
        <v>4.0</v>
      </c>
      <c r="P52" s="8">
        <f t="shared" si="4"/>
        <v>5167.75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ht="15.75" customHeight="1">
      <c r="A53" s="10" t="s">
        <v>67</v>
      </c>
      <c r="B53" s="10" t="s">
        <v>74</v>
      </c>
      <c r="C53" s="11">
        <v>52793.0</v>
      </c>
      <c r="D53" s="11">
        <v>26321.0</v>
      </c>
      <c r="E53" s="11">
        <v>52941.0</v>
      </c>
      <c r="F53" s="11">
        <v>10297.0</v>
      </c>
      <c r="G53" s="11">
        <v>42496.0</v>
      </c>
      <c r="H53" s="11">
        <v>22200.0</v>
      </c>
      <c r="I53" s="11">
        <v>25.0</v>
      </c>
      <c r="J53" s="11">
        <f t="shared" si="5"/>
        <v>1699.84</v>
      </c>
      <c r="K53" s="11">
        <v>8.0</v>
      </c>
      <c r="L53" s="11">
        <f t="shared" si="2"/>
        <v>1287.125</v>
      </c>
      <c r="M53" s="11">
        <v>24.0</v>
      </c>
      <c r="N53" s="8">
        <f t="shared" si="3"/>
        <v>2199.708333</v>
      </c>
      <c r="O53" s="11">
        <v>7.0</v>
      </c>
      <c r="P53" s="11">
        <f t="shared" si="4"/>
        <v>3171.428571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ht="15.75" customHeight="1">
      <c r="A54" s="7" t="s">
        <v>75</v>
      </c>
      <c r="B54" s="7" t="s">
        <v>76</v>
      </c>
      <c r="C54" s="8">
        <v>194994.0</v>
      </c>
      <c r="D54" s="8">
        <v>99372.0</v>
      </c>
      <c r="E54" s="8">
        <v>195533.0</v>
      </c>
      <c r="F54" s="8">
        <v>39979.0</v>
      </c>
      <c r="G54" s="8">
        <v>155015.0</v>
      </c>
      <c r="H54" s="8">
        <v>83415.0</v>
      </c>
      <c r="I54" s="8">
        <v>79.0</v>
      </c>
      <c r="J54" s="8">
        <f t="shared" si="5"/>
        <v>1962.21519</v>
      </c>
      <c r="K54" s="8">
        <v>27.0</v>
      </c>
      <c r="L54" s="8">
        <f t="shared" si="2"/>
        <v>1480.703704</v>
      </c>
      <c r="M54" s="8">
        <v>125.0</v>
      </c>
      <c r="N54" s="8">
        <f t="shared" si="3"/>
        <v>1559.952</v>
      </c>
      <c r="O54" s="8">
        <v>24.0</v>
      </c>
      <c r="P54" s="8">
        <f t="shared" si="4"/>
        <v>3475.625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ht="15.75" customHeight="1">
      <c r="A55" s="7" t="s">
        <v>75</v>
      </c>
      <c r="B55" s="7" t="s">
        <v>77</v>
      </c>
      <c r="C55" s="13">
        <v>60033.0</v>
      </c>
      <c r="D55" s="13">
        <v>29720.0</v>
      </c>
      <c r="E55" s="13">
        <v>60096.0</v>
      </c>
      <c r="F55" s="13">
        <v>12320.0</v>
      </c>
      <c r="G55" s="13">
        <v>47713.0</v>
      </c>
      <c r="H55" s="13">
        <v>25004.0</v>
      </c>
      <c r="I55" s="8">
        <v>25.0</v>
      </c>
      <c r="J55" s="8">
        <f t="shared" si="5"/>
        <v>1908.52</v>
      </c>
      <c r="K55" s="8">
        <v>14.0</v>
      </c>
      <c r="L55" s="8">
        <f t="shared" si="2"/>
        <v>880</v>
      </c>
      <c r="M55" s="8">
        <v>28.0</v>
      </c>
      <c r="N55" s="8">
        <f t="shared" si="3"/>
        <v>2144.035714</v>
      </c>
      <c r="O55" s="8">
        <v>6.0</v>
      </c>
      <c r="P55" s="8">
        <f t="shared" si="4"/>
        <v>4167.333333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ht="15.75" customHeight="1">
      <c r="A56" s="7" t="s">
        <v>75</v>
      </c>
      <c r="B56" s="7" t="s">
        <v>78</v>
      </c>
      <c r="C56" s="13">
        <v>89325.0</v>
      </c>
      <c r="D56" s="13">
        <v>45183.0</v>
      </c>
      <c r="E56" s="13">
        <v>89283.0</v>
      </c>
      <c r="F56" s="13">
        <v>16866.0</v>
      </c>
      <c r="G56" s="13">
        <v>72459.0</v>
      </c>
      <c r="H56" s="13">
        <v>38510.0</v>
      </c>
      <c r="I56" s="8">
        <v>37.0</v>
      </c>
      <c r="J56" s="8">
        <f t="shared" si="5"/>
        <v>1958.351351</v>
      </c>
      <c r="K56" s="8">
        <v>18.0</v>
      </c>
      <c r="L56" s="8">
        <f t="shared" si="2"/>
        <v>937</v>
      </c>
      <c r="M56" s="8">
        <v>44.0</v>
      </c>
      <c r="N56" s="8">
        <f t="shared" si="3"/>
        <v>2030.113636</v>
      </c>
      <c r="O56" s="8">
        <v>13.0</v>
      </c>
      <c r="P56" s="8">
        <f t="shared" si="4"/>
        <v>2962.307692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ht="15.75" customHeight="1">
      <c r="A57" s="7" t="s">
        <v>75</v>
      </c>
      <c r="B57" s="7" t="s">
        <v>79</v>
      </c>
      <c r="C57" s="15">
        <v>70582.0</v>
      </c>
      <c r="D57" s="15">
        <v>35684.0</v>
      </c>
      <c r="E57" s="15">
        <v>70769.0</v>
      </c>
      <c r="F57" s="15">
        <v>13416.0</v>
      </c>
      <c r="G57" s="15">
        <v>57166.0</v>
      </c>
      <c r="H57" s="15">
        <v>30451.0</v>
      </c>
      <c r="I57" s="8">
        <v>33.0</v>
      </c>
      <c r="J57" s="8">
        <f t="shared" si="5"/>
        <v>1732.30303</v>
      </c>
      <c r="K57" s="8">
        <v>12.0</v>
      </c>
      <c r="L57" s="8">
        <f t="shared" si="2"/>
        <v>1118</v>
      </c>
      <c r="M57" s="8">
        <v>28.0</v>
      </c>
      <c r="N57" s="8">
        <f t="shared" si="3"/>
        <v>2520.785714</v>
      </c>
      <c r="O57" s="8">
        <v>8.0</v>
      </c>
      <c r="P57" s="8">
        <f t="shared" si="4"/>
        <v>3806.375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ht="15.75" customHeight="1">
      <c r="A58" s="7" t="s">
        <v>75</v>
      </c>
      <c r="B58" s="7" t="s">
        <v>80</v>
      </c>
      <c r="C58" s="8">
        <v>50225.0</v>
      </c>
      <c r="D58" s="8">
        <v>25012.0</v>
      </c>
      <c r="E58" s="8">
        <v>50230.0</v>
      </c>
      <c r="F58" s="8">
        <v>9786.0</v>
      </c>
      <c r="G58" s="8">
        <v>40439.0</v>
      </c>
      <c r="H58" s="8">
        <v>21206.0</v>
      </c>
      <c r="I58" s="8">
        <v>26.0</v>
      </c>
      <c r="J58" s="8">
        <f t="shared" si="5"/>
        <v>1555.346154</v>
      </c>
      <c r="K58" s="8">
        <v>8.0</v>
      </c>
      <c r="L58" s="8">
        <f t="shared" si="2"/>
        <v>1223.25</v>
      </c>
      <c r="M58" s="8">
        <v>17.0</v>
      </c>
      <c r="N58" s="8">
        <f t="shared" si="3"/>
        <v>2954.411765</v>
      </c>
      <c r="O58" s="8">
        <v>6.0</v>
      </c>
      <c r="P58" s="8">
        <f t="shared" si="4"/>
        <v>3534.333333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ht="15.75" customHeight="1">
      <c r="A59" s="7" t="s">
        <v>75</v>
      </c>
      <c r="B59" s="7" t="s">
        <v>81</v>
      </c>
      <c r="C59" s="8">
        <v>69794.0</v>
      </c>
      <c r="D59" s="8">
        <v>35254.0</v>
      </c>
      <c r="E59" s="8">
        <v>69773.0</v>
      </c>
      <c r="F59" s="8">
        <v>13669.0</v>
      </c>
      <c r="G59" s="8">
        <v>56125.0</v>
      </c>
      <c r="H59" s="8">
        <v>29956.0</v>
      </c>
      <c r="I59" s="8">
        <v>29.0</v>
      </c>
      <c r="J59" s="8">
        <f t="shared" si="5"/>
        <v>1935.344828</v>
      </c>
      <c r="K59" s="8">
        <v>11.0</v>
      </c>
      <c r="L59" s="8">
        <f t="shared" si="2"/>
        <v>1242.636364</v>
      </c>
      <c r="M59" s="8">
        <v>24.0</v>
      </c>
      <c r="N59" s="8">
        <f t="shared" si="3"/>
        <v>2908.083333</v>
      </c>
      <c r="O59" s="8">
        <v>10.0</v>
      </c>
      <c r="P59" s="8">
        <f t="shared" si="4"/>
        <v>2995.6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ht="15.75" customHeight="1">
      <c r="A60" s="10" t="s">
        <v>75</v>
      </c>
      <c r="B60" s="10" t="s">
        <v>82</v>
      </c>
      <c r="C60" s="11">
        <v>101333.0</v>
      </c>
      <c r="D60" s="11">
        <v>51331.0</v>
      </c>
      <c r="E60" s="11">
        <v>101363.0</v>
      </c>
      <c r="F60" s="11">
        <v>19660.0</v>
      </c>
      <c r="G60" s="11">
        <v>81673.0</v>
      </c>
      <c r="H60" s="11">
        <v>43666.0</v>
      </c>
      <c r="I60" s="11">
        <v>48.0</v>
      </c>
      <c r="J60" s="11">
        <f t="shared" si="5"/>
        <v>1701.520833</v>
      </c>
      <c r="K60" s="11">
        <v>15.0</v>
      </c>
      <c r="L60" s="11">
        <f t="shared" si="2"/>
        <v>1310.666667</v>
      </c>
      <c r="M60" s="11">
        <v>50.0</v>
      </c>
      <c r="N60" s="8">
        <f t="shared" si="3"/>
        <v>2026.66</v>
      </c>
      <c r="O60" s="11">
        <v>13.0</v>
      </c>
      <c r="P60" s="11">
        <f t="shared" si="4"/>
        <v>3358.923077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ht="15.75" customHeight="1">
      <c r="A61" s="7" t="s">
        <v>83</v>
      </c>
      <c r="B61" s="7" t="s">
        <v>84</v>
      </c>
      <c r="C61" s="8">
        <v>89906.0</v>
      </c>
      <c r="D61" s="8">
        <v>45213.0</v>
      </c>
      <c r="E61" s="8">
        <v>89547.0</v>
      </c>
      <c r="F61" s="8">
        <v>16568.0</v>
      </c>
      <c r="G61" s="8">
        <v>73338.0</v>
      </c>
      <c r="H61" s="8">
        <v>38958.0</v>
      </c>
      <c r="I61" s="8">
        <v>34.0</v>
      </c>
      <c r="J61" s="8">
        <f t="shared" si="5"/>
        <v>2157</v>
      </c>
      <c r="K61" s="8">
        <v>14.0</v>
      </c>
      <c r="L61" s="8">
        <f t="shared" si="2"/>
        <v>1183.428571</v>
      </c>
      <c r="M61" s="8">
        <v>34.0</v>
      </c>
      <c r="N61" s="8">
        <f t="shared" si="3"/>
        <v>2644.294118</v>
      </c>
      <c r="O61" s="8">
        <v>13.0</v>
      </c>
      <c r="P61" s="8">
        <f t="shared" si="4"/>
        <v>2996.769231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ht="15.75" customHeight="1">
      <c r="A62" s="7" t="s">
        <v>83</v>
      </c>
      <c r="B62" s="7" t="s">
        <v>85</v>
      </c>
      <c r="C62" s="13">
        <v>212422.0</v>
      </c>
      <c r="D62" s="13">
        <v>107610.0</v>
      </c>
      <c r="E62" s="13">
        <v>212347.0</v>
      </c>
      <c r="F62" s="13">
        <v>42417.0</v>
      </c>
      <c r="G62" s="13">
        <v>170005.0</v>
      </c>
      <c r="H62" s="13">
        <v>91002.0</v>
      </c>
      <c r="I62" s="8">
        <v>91.0</v>
      </c>
      <c r="J62" s="8">
        <f t="shared" si="5"/>
        <v>1868.186813</v>
      </c>
      <c r="K62" s="8">
        <v>34.0</v>
      </c>
      <c r="L62" s="8">
        <f t="shared" si="2"/>
        <v>1247.558824</v>
      </c>
      <c r="M62" s="8">
        <v>95.0</v>
      </c>
      <c r="N62" s="8">
        <f t="shared" si="3"/>
        <v>2236.021053</v>
      </c>
      <c r="O62" s="8">
        <v>18.0</v>
      </c>
      <c r="P62" s="8">
        <f t="shared" si="4"/>
        <v>5055.666667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ht="15.75" customHeight="1">
      <c r="A63" s="7" t="s">
        <v>83</v>
      </c>
      <c r="B63" s="7" t="s">
        <v>86</v>
      </c>
      <c r="C63" s="14">
        <v>241184.0</v>
      </c>
      <c r="D63" s="14">
        <v>122738.0</v>
      </c>
      <c r="E63" s="14">
        <v>240319.0</v>
      </c>
      <c r="F63" s="14">
        <v>43711.0</v>
      </c>
      <c r="G63" s="14">
        <v>197473.0</v>
      </c>
      <c r="H63" s="14">
        <v>105737.0</v>
      </c>
      <c r="I63" s="8">
        <v>102.0</v>
      </c>
      <c r="J63" s="8">
        <f t="shared" si="5"/>
        <v>1936.009804</v>
      </c>
      <c r="K63" s="8">
        <v>44.0</v>
      </c>
      <c r="L63" s="8">
        <f t="shared" si="2"/>
        <v>993.4318182</v>
      </c>
      <c r="M63" s="8">
        <v>104.0</v>
      </c>
      <c r="N63" s="8">
        <f t="shared" si="3"/>
        <v>2319.076923</v>
      </c>
      <c r="O63" s="8">
        <v>31.0</v>
      </c>
      <c r="P63" s="8">
        <f t="shared" si="4"/>
        <v>3410.870968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ht="15.75" customHeight="1">
      <c r="A64" s="7" t="s">
        <v>83</v>
      </c>
      <c r="B64" s="7" t="s">
        <v>87</v>
      </c>
      <c r="C64" s="14">
        <v>149907.0</v>
      </c>
      <c r="D64" s="14">
        <v>75761.0</v>
      </c>
      <c r="E64" s="14">
        <v>149919.0</v>
      </c>
      <c r="F64" s="14">
        <v>30178.0</v>
      </c>
      <c r="G64" s="14">
        <v>119729.0</v>
      </c>
      <c r="H64" s="14">
        <v>63919.0</v>
      </c>
      <c r="I64" s="8">
        <v>64.0</v>
      </c>
      <c r="J64" s="8">
        <f t="shared" si="5"/>
        <v>1870.765625</v>
      </c>
      <c r="K64" s="8">
        <v>20.0</v>
      </c>
      <c r="L64" s="8">
        <f t="shared" si="2"/>
        <v>1508.9</v>
      </c>
      <c r="M64" s="8">
        <v>66.0</v>
      </c>
      <c r="N64" s="8">
        <f t="shared" si="3"/>
        <v>2271.318182</v>
      </c>
      <c r="O64" s="8">
        <v>18.0</v>
      </c>
      <c r="P64" s="8">
        <f t="shared" si="4"/>
        <v>3551.055556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ht="15.75" customHeight="1">
      <c r="A65" s="7" t="s">
        <v>83</v>
      </c>
      <c r="B65" s="7" t="s">
        <v>88</v>
      </c>
      <c r="C65" s="8">
        <v>173853.0</v>
      </c>
      <c r="D65" s="8">
        <v>88626.0</v>
      </c>
      <c r="E65" s="8">
        <v>173753.0</v>
      </c>
      <c r="F65" s="8">
        <v>34678.0</v>
      </c>
      <c r="G65" s="8">
        <v>139175.0</v>
      </c>
      <c r="H65" s="8">
        <v>75143.0</v>
      </c>
      <c r="I65" s="8">
        <v>72.0</v>
      </c>
      <c r="J65" s="8">
        <f t="shared" si="5"/>
        <v>1932.986111</v>
      </c>
      <c r="K65" s="8">
        <v>21.0</v>
      </c>
      <c r="L65" s="8">
        <f t="shared" si="2"/>
        <v>1651.333333</v>
      </c>
      <c r="M65" s="8">
        <v>74.0</v>
      </c>
      <c r="N65" s="8">
        <f t="shared" si="3"/>
        <v>2349.364865</v>
      </c>
      <c r="O65" s="8">
        <v>18.0</v>
      </c>
      <c r="P65" s="8">
        <f t="shared" si="4"/>
        <v>4174.611111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ht="15.75" customHeight="1">
      <c r="A66" s="10" t="s">
        <v>83</v>
      </c>
      <c r="B66" s="10" t="s">
        <v>89</v>
      </c>
      <c r="C66" s="11">
        <v>312908.0</v>
      </c>
      <c r="D66" s="11">
        <v>160446.0</v>
      </c>
      <c r="E66" s="11">
        <v>312104.0</v>
      </c>
      <c r="F66" s="11">
        <v>58826.0</v>
      </c>
      <c r="G66" s="11">
        <v>254082.0</v>
      </c>
      <c r="H66" s="11">
        <v>137602.0</v>
      </c>
      <c r="I66" s="11">
        <v>143.0</v>
      </c>
      <c r="J66" s="11">
        <f t="shared" si="5"/>
        <v>1776.797203</v>
      </c>
      <c r="K66" s="11">
        <v>50.0</v>
      </c>
      <c r="L66" s="11">
        <f t="shared" si="2"/>
        <v>1176.52</v>
      </c>
      <c r="M66" s="11">
        <v>201.0</v>
      </c>
      <c r="N66" s="8">
        <f t="shared" si="3"/>
        <v>1556.756219</v>
      </c>
      <c r="O66" s="11">
        <v>50.0</v>
      </c>
      <c r="P66" s="11">
        <f t="shared" si="4"/>
        <v>2752.04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ht="15.75" customHeight="1">
      <c r="A67" s="7" t="s">
        <v>90</v>
      </c>
      <c r="B67" s="7" t="s">
        <v>91</v>
      </c>
      <c r="C67" s="8">
        <v>162193.0</v>
      </c>
      <c r="D67" s="8">
        <v>83076.0</v>
      </c>
      <c r="E67" s="8">
        <v>162400.0</v>
      </c>
      <c r="F67" s="8">
        <v>31785.0</v>
      </c>
      <c r="G67" s="8">
        <v>130408.0</v>
      </c>
      <c r="H67" s="8">
        <v>70542.0</v>
      </c>
      <c r="I67" s="8">
        <v>73.0</v>
      </c>
      <c r="J67" s="8">
        <f t="shared" si="5"/>
        <v>1786.410959</v>
      </c>
      <c r="K67" s="8">
        <v>29.0</v>
      </c>
      <c r="L67" s="8">
        <f t="shared" si="2"/>
        <v>1096.034483</v>
      </c>
      <c r="M67" s="8">
        <v>105.0</v>
      </c>
      <c r="N67" s="8">
        <f t="shared" si="3"/>
        <v>1544.695238</v>
      </c>
      <c r="O67" s="8">
        <v>18.0</v>
      </c>
      <c r="P67" s="8">
        <f t="shared" si="4"/>
        <v>3919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ht="15.75" customHeight="1">
      <c r="A68" s="7" t="s">
        <v>90</v>
      </c>
      <c r="B68" s="7" t="s">
        <v>92</v>
      </c>
      <c r="C68" s="13">
        <v>78763.0</v>
      </c>
      <c r="D68" s="13">
        <v>39600.0</v>
      </c>
      <c r="E68" s="13">
        <v>78713.0</v>
      </c>
      <c r="F68" s="13">
        <v>15424.0</v>
      </c>
      <c r="G68" s="13">
        <v>63339.0</v>
      </c>
      <c r="H68" s="13">
        <v>33637.0</v>
      </c>
      <c r="I68" s="8">
        <v>38.0</v>
      </c>
      <c r="J68" s="8">
        <f t="shared" si="5"/>
        <v>1666.815789</v>
      </c>
      <c r="K68" s="8">
        <v>11.0</v>
      </c>
      <c r="L68" s="8">
        <f t="shared" si="2"/>
        <v>1402.181818</v>
      </c>
      <c r="M68" s="8">
        <v>39.0</v>
      </c>
      <c r="N68" s="8">
        <f t="shared" si="3"/>
        <v>2019.564103</v>
      </c>
      <c r="O68" s="8">
        <v>9.0</v>
      </c>
      <c r="P68" s="8">
        <f t="shared" si="4"/>
        <v>3737.444444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ht="15.75" customHeight="1">
      <c r="A69" s="7" t="s">
        <v>90</v>
      </c>
      <c r="B69" s="7" t="s">
        <v>93</v>
      </c>
      <c r="C69" s="14">
        <v>108092.0</v>
      </c>
      <c r="D69" s="14">
        <v>54619.0</v>
      </c>
      <c r="E69" s="14">
        <v>107973.0</v>
      </c>
      <c r="F69" s="14">
        <v>21009.0</v>
      </c>
      <c r="G69" s="14">
        <v>87083.0</v>
      </c>
      <c r="H69" s="14">
        <v>46565.0</v>
      </c>
      <c r="I69" s="8">
        <v>46.0</v>
      </c>
      <c r="J69" s="8">
        <f t="shared" si="5"/>
        <v>1893.108696</v>
      </c>
      <c r="K69" s="8">
        <v>19.0</v>
      </c>
      <c r="L69" s="8">
        <f t="shared" si="2"/>
        <v>1105.736842</v>
      </c>
      <c r="M69" s="8">
        <v>51.0</v>
      </c>
      <c r="N69" s="8">
        <f t="shared" si="3"/>
        <v>2119.45098</v>
      </c>
      <c r="O69" s="8">
        <v>12.0</v>
      </c>
      <c r="P69" s="8">
        <f t="shared" si="4"/>
        <v>3880.416667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ht="15.75" customHeight="1">
      <c r="A70" s="7" t="s">
        <v>90</v>
      </c>
      <c r="B70" s="7" t="s">
        <v>94</v>
      </c>
      <c r="C70" s="8">
        <v>78479.0</v>
      </c>
      <c r="D70" s="8">
        <v>39364.0</v>
      </c>
      <c r="E70" s="8">
        <v>78424.0</v>
      </c>
      <c r="F70" s="8">
        <v>15663.0</v>
      </c>
      <c r="G70" s="8">
        <v>62816.0</v>
      </c>
      <c r="H70" s="8">
        <v>33155.0</v>
      </c>
      <c r="I70" s="8">
        <v>35.0</v>
      </c>
      <c r="J70" s="8">
        <f t="shared" si="5"/>
        <v>1794.742857</v>
      </c>
      <c r="K70" s="8">
        <v>15.0</v>
      </c>
      <c r="L70" s="8">
        <f t="shared" si="2"/>
        <v>1044.2</v>
      </c>
      <c r="M70" s="8">
        <v>25.0</v>
      </c>
      <c r="N70" s="8">
        <f t="shared" si="3"/>
        <v>3139.16</v>
      </c>
      <c r="O70" s="8">
        <v>11.0</v>
      </c>
      <c r="P70" s="8">
        <f t="shared" si="4"/>
        <v>3014.090909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ht="15.75" customHeight="1">
      <c r="A71" s="10" t="s">
        <v>90</v>
      </c>
      <c r="B71" s="10" t="s">
        <v>95</v>
      </c>
      <c r="C71" s="11">
        <v>115365.0</v>
      </c>
      <c r="D71" s="11">
        <v>58355.0</v>
      </c>
      <c r="E71" s="11">
        <v>115073.0</v>
      </c>
      <c r="F71" s="11">
        <v>22136.0</v>
      </c>
      <c r="G71" s="11">
        <v>93229.0</v>
      </c>
      <c r="H71" s="11">
        <v>49696.0</v>
      </c>
      <c r="I71" s="11">
        <v>50.0</v>
      </c>
      <c r="J71" s="11">
        <f t="shared" si="5"/>
        <v>1864.58</v>
      </c>
      <c r="K71" s="11">
        <v>24.0</v>
      </c>
      <c r="L71" s="11">
        <f t="shared" si="2"/>
        <v>922.3333333</v>
      </c>
      <c r="M71" s="11">
        <v>54.0</v>
      </c>
      <c r="N71" s="8">
        <f t="shared" si="3"/>
        <v>2136.388889</v>
      </c>
      <c r="O71" s="11">
        <v>10.0</v>
      </c>
      <c r="P71" s="11">
        <f t="shared" si="4"/>
        <v>4969.6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ht="15.75" customHeight="1">
      <c r="A72" s="7" t="s">
        <v>96</v>
      </c>
      <c r="B72" s="7" t="s">
        <v>97</v>
      </c>
      <c r="C72" s="8">
        <v>107795.0</v>
      </c>
      <c r="D72" s="8">
        <v>54653.0</v>
      </c>
      <c r="E72" s="8">
        <v>107912.0</v>
      </c>
      <c r="F72" s="8">
        <v>22007.0</v>
      </c>
      <c r="G72" s="8">
        <v>85788.0</v>
      </c>
      <c r="H72" s="8">
        <v>45869.0</v>
      </c>
      <c r="I72" s="8">
        <v>52.0</v>
      </c>
      <c r="J72" s="8">
        <f t="shared" si="5"/>
        <v>1649.769231</v>
      </c>
      <c r="K72" s="8">
        <v>14.0</v>
      </c>
      <c r="L72" s="8">
        <f t="shared" si="2"/>
        <v>1571.928571</v>
      </c>
      <c r="M72" s="8">
        <v>52.0</v>
      </c>
      <c r="N72" s="8">
        <f t="shared" si="3"/>
        <v>2072.980769</v>
      </c>
      <c r="O72" s="8">
        <v>10.0</v>
      </c>
      <c r="P72" s="8">
        <f t="shared" si="4"/>
        <v>4586.9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ht="15.75" customHeight="1">
      <c r="A73" s="7" t="s">
        <v>96</v>
      </c>
      <c r="B73" s="7" t="s">
        <v>98</v>
      </c>
      <c r="C73" s="13">
        <v>378424.0</v>
      </c>
      <c r="D73" s="13">
        <v>194424.0</v>
      </c>
      <c r="E73" s="13">
        <v>379466.0</v>
      </c>
      <c r="F73" s="13">
        <v>73111.0</v>
      </c>
      <c r="G73" s="13">
        <v>305313.0</v>
      </c>
      <c r="H73" s="13">
        <v>165023.0</v>
      </c>
      <c r="I73" s="8">
        <v>205.0</v>
      </c>
      <c r="J73" s="8">
        <f t="shared" si="5"/>
        <v>1489.331707</v>
      </c>
      <c r="K73" s="8">
        <v>81.0</v>
      </c>
      <c r="L73" s="8">
        <f t="shared" si="2"/>
        <v>902.6049383</v>
      </c>
      <c r="M73" s="8">
        <v>304.0</v>
      </c>
      <c r="N73" s="8">
        <f t="shared" si="3"/>
        <v>1244.815789</v>
      </c>
      <c r="O73" s="8">
        <v>67.0</v>
      </c>
      <c r="P73" s="8">
        <f t="shared" si="4"/>
        <v>2463.029851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ht="15.75" customHeight="1">
      <c r="A74" s="7" t="s">
        <v>96</v>
      </c>
      <c r="B74" s="7" t="s">
        <v>99</v>
      </c>
      <c r="C74" s="13">
        <v>224794.0</v>
      </c>
      <c r="D74" s="13">
        <v>113562.0</v>
      </c>
      <c r="E74" s="13">
        <v>225514.0</v>
      </c>
      <c r="F74" s="13">
        <v>50272.0</v>
      </c>
      <c r="G74" s="13">
        <v>174522.0</v>
      </c>
      <c r="H74" s="13">
        <v>93345.0</v>
      </c>
      <c r="I74" s="8">
        <v>79.0</v>
      </c>
      <c r="J74" s="8">
        <f t="shared" si="5"/>
        <v>2209.139241</v>
      </c>
      <c r="K74" s="8">
        <v>36.0</v>
      </c>
      <c r="L74" s="8">
        <f t="shared" si="2"/>
        <v>1396.444444</v>
      </c>
      <c r="M74" s="8">
        <v>61.0</v>
      </c>
      <c r="N74" s="8">
        <f t="shared" si="3"/>
        <v>3685.147541</v>
      </c>
      <c r="O74" s="8">
        <v>17.0</v>
      </c>
      <c r="P74" s="8">
        <f t="shared" si="4"/>
        <v>5490.882353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ht="15.75" customHeight="1">
      <c r="A75" s="7" t="s">
        <v>96</v>
      </c>
      <c r="B75" s="7" t="s">
        <v>100</v>
      </c>
      <c r="C75" s="14">
        <v>114758.0</v>
      </c>
      <c r="D75" s="14">
        <v>58153.0</v>
      </c>
      <c r="E75" s="14">
        <v>114801.0</v>
      </c>
      <c r="F75" s="14">
        <v>21979.0</v>
      </c>
      <c r="G75" s="14">
        <v>92779.0</v>
      </c>
      <c r="H75" s="14">
        <v>49466.0</v>
      </c>
      <c r="I75" s="8">
        <v>49.0</v>
      </c>
      <c r="J75" s="8">
        <f t="shared" si="5"/>
        <v>1893.44898</v>
      </c>
      <c r="K75" s="8">
        <v>17.0</v>
      </c>
      <c r="L75" s="8">
        <f t="shared" si="2"/>
        <v>1292.882353</v>
      </c>
      <c r="M75" s="8">
        <v>43.0</v>
      </c>
      <c r="N75" s="8">
        <f t="shared" si="3"/>
        <v>2668.790698</v>
      </c>
      <c r="O75" s="8">
        <v>13.0</v>
      </c>
      <c r="P75" s="8">
        <f t="shared" si="4"/>
        <v>3805.076923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ht="15.75" customHeight="1">
      <c r="A76" s="7" t="s">
        <v>96</v>
      </c>
      <c r="B76" s="7" t="s">
        <v>101</v>
      </c>
      <c r="C76" s="14">
        <v>151344.0</v>
      </c>
      <c r="D76" s="14">
        <v>76461.0</v>
      </c>
      <c r="E76" s="14">
        <v>151096.0</v>
      </c>
      <c r="F76" s="14">
        <v>27484.0</v>
      </c>
      <c r="G76" s="14">
        <v>123860.0</v>
      </c>
      <c r="H76" s="14">
        <v>65768.0</v>
      </c>
      <c r="I76" s="8">
        <v>67.0</v>
      </c>
      <c r="J76" s="8">
        <f t="shared" si="5"/>
        <v>1848.656716</v>
      </c>
      <c r="K76" s="8">
        <v>32.0</v>
      </c>
      <c r="L76" s="8">
        <f t="shared" si="2"/>
        <v>858.875</v>
      </c>
      <c r="M76" s="8">
        <v>83.0</v>
      </c>
      <c r="N76" s="8">
        <f t="shared" si="3"/>
        <v>1823.421687</v>
      </c>
      <c r="O76" s="8">
        <v>18.0</v>
      </c>
      <c r="P76" s="8">
        <f t="shared" si="4"/>
        <v>3653.777778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ht="15.75" customHeight="1">
      <c r="A77" s="7" t="s">
        <v>96</v>
      </c>
      <c r="B77" s="7" t="s">
        <v>102</v>
      </c>
      <c r="C77" s="8">
        <v>91984.0</v>
      </c>
      <c r="D77" s="8">
        <v>46434.0</v>
      </c>
      <c r="E77" s="8">
        <v>92317.0</v>
      </c>
      <c r="F77" s="8">
        <v>19226.0</v>
      </c>
      <c r="G77" s="8">
        <v>72758.0</v>
      </c>
      <c r="H77" s="8">
        <v>38728.0</v>
      </c>
      <c r="I77" s="8">
        <v>37.0</v>
      </c>
      <c r="J77" s="8">
        <f t="shared" si="5"/>
        <v>1966.432432</v>
      </c>
      <c r="K77" s="8">
        <v>15.0</v>
      </c>
      <c r="L77" s="8">
        <f t="shared" si="2"/>
        <v>1281.733333</v>
      </c>
      <c r="M77" s="8">
        <v>33.0</v>
      </c>
      <c r="N77" s="8">
        <f t="shared" si="3"/>
        <v>2787.393939</v>
      </c>
      <c r="O77" s="8">
        <v>7.0</v>
      </c>
      <c r="P77" s="8">
        <f t="shared" si="4"/>
        <v>5532.571429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ht="15.75" customHeight="1">
      <c r="A78" s="7" t="s">
        <v>96</v>
      </c>
      <c r="B78" s="7" t="s">
        <v>103</v>
      </c>
      <c r="C78" s="8">
        <v>113389.0</v>
      </c>
      <c r="D78" s="8">
        <v>57349.0</v>
      </c>
      <c r="E78" s="8">
        <v>113462.0</v>
      </c>
      <c r="F78" s="8">
        <v>22534.0</v>
      </c>
      <c r="G78" s="8">
        <v>90855.0</v>
      </c>
      <c r="H78" s="8">
        <v>48449.0</v>
      </c>
      <c r="I78" s="8">
        <v>47.0</v>
      </c>
      <c r="J78" s="8">
        <f t="shared" si="5"/>
        <v>1933.085106</v>
      </c>
      <c r="K78" s="8">
        <v>12.0</v>
      </c>
      <c r="L78" s="8">
        <f t="shared" si="2"/>
        <v>1877.833333</v>
      </c>
      <c r="M78" s="8">
        <v>58.0</v>
      </c>
      <c r="N78" s="8">
        <f t="shared" si="3"/>
        <v>1954.982759</v>
      </c>
      <c r="O78" s="8">
        <v>10.0</v>
      </c>
      <c r="P78" s="8">
        <f t="shared" si="4"/>
        <v>4844.9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ht="15.75" customHeight="1">
      <c r="A79" s="9"/>
      <c r="B79" s="6"/>
      <c r="C79" s="6"/>
      <c r="D79" s="6"/>
      <c r="E79" s="6"/>
      <c r="F79" s="6"/>
      <c r="G79" s="6"/>
      <c r="H79" s="6"/>
      <c r="I79" s="6"/>
      <c r="J79" s="15"/>
      <c r="K79" s="6"/>
      <c r="L79" s="15"/>
      <c r="M79" s="6"/>
      <c r="N79" s="15"/>
      <c r="O79" s="6"/>
      <c r="P79" s="15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ht="15.75" customHeight="1">
      <c r="A80" s="9"/>
      <c r="B80" s="6"/>
      <c r="C80" s="6"/>
      <c r="D80" s="6"/>
      <c r="E80" s="6"/>
      <c r="F80" s="6"/>
      <c r="G80" s="6"/>
      <c r="H80" s="6"/>
      <c r="I80" s="6"/>
      <c r="J80" s="15"/>
      <c r="K80" s="6"/>
      <c r="L80" s="15"/>
      <c r="M80" s="6"/>
      <c r="N80" s="15"/>
      <c r="O80" s="6"/>
      <c r="P80" s="15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ht="15.75" customHeight="1">
      <c r="A81" s="9"/>
      <c r="B81" s="6"/>
      <c r="C81" s="6"/>
      <c r="D81" s="6"/>
      <c r="E81" s="6"/>
      <c r="F81" s="6"/>
      <c r="G81" s="6"/>
      <c r="H81" s="6"/>
      <c r="I81" s="6"/>
      <c r="J81" s="15"/>
      <c r="K81" s="6"/>
      <c r="L81" s="15"/>
      <c r="M81" s="6"/>
      <c r="N81" s="15"/>
      <c r="O81" s="6"/>
      <c r="P81" s="15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ht="12.0" customHeight="1">
      <c r="A82" s="7" t="s">
        <v>14</v>
      </c>
      <c r="B82" s="16" t="s">
        <v>14</v>
      </c>
      <c r="C82" s="17">
        <v>1267173.0</v>
      </c>
      <c r="D82" s="18">
        <v>648912.0</v>
      </c>
      <c r="E82" s="17">
        <v>1275406.0</v>
      </c>
      <c r="F82" s="18">
        <v>243884.0</v>
      </c>
      <c r="G82" s="18">
        <v>1023289.0</v>
      </c>
      <c r="H82" s="19">
        <v>550481.0</v>
      </c>
      <c r="I82" s="8">
        <v>570.0</v>
      </c>
      <c r="J82" s="8">
        <f t="shared" ref="J82:J96" si="6">G82/I82</f>
        <v>1795.24386</v>
      </c>
      <c r="K82" s="8">
        <v>216.0</v>
      </c>
      <c r="L82" s="8">
        <f t="shared" ref="L82:L96" si="7">F82/K82</f>
        <v>1129.092593</v>
      </c>
      <c r="M82" s="8">
        <v>1032.0</v>
      </c>
      <c r="N82" s="8">
        <f t="shared" ref="N82:N96" si="8">C82/M82</f>
        <v>1227.880814</v>
      </c>
      <c r="O82" s="8">
        <v>189.0</v>
      </c>
      <c r="P82" s="8">
        <f t="shared" ref="P82:P96" si="9">H82/O82</f>
        <v>2912.597884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ht="12.0" customHeight="1">
      <c r="A83" s="7" t="s">
        <v>15</v>
      </c>
      <c r="B83" s="7" t="s">
        <v>15</v>
      </c>
      <c r="C83" s="7">
        <v>1380006.0</v>
      </c>
      <c r="D83" s="7">
        <v>698195.0</v>
      </c>
      <c r="E83" s="7">
        <v>1386824.0</v>
      </c>
      <c r="F83" s="7">
        <v>302307.0</v>
      </c>
      <c r="G83" s="7">
        <v>1077699.0</v>
      </c>
      <c r="H83" s="19">
        <v>577662.0</v>
      </c>
      <c r="I83" s="8">
        <v>513.0</v>
      </c>
      <c r="J83" s="8">
        <f t="shared" si="6"/>
        <v>2100.777778</v>
      </c>
      <c r="K83" s="8">
        <v>221.0</v>
      </c>
      <c r="L83" s="8">
        <f t="shared" si="7"/>
        <v>1367.904977</v>
      </c>
      <c r="M83" s="8">
        <v>527.0</v>
      </c>
      <c r="N83" s="8">
        <f t="shared" si="8"/>
        <v>2618.607211</v>
      </c>
      <c r="O83" s="8">
        <v>124.0</v>
      </c>
      <c r="P83" s="8">
        <f t="shared" si="9"/>
        <v>4658.564516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>
      <c r="A84" s="7" t="s">
        <v>28</v>
      </c>
      <c r="B84" s="7" t="s">
        <v>28</v>
      </c>
      <c r="C84" s="7">
        <v>503738.0</v>
      </c>
      <c r="D84" s="7">
        <v>253018.0</v>
      </c>
      <c r="E84" s="7">
        <v>504025.0</v>
      </c>
      <c r="F84" s="7">
        <v>98842.0</v>
      </c>
      <c r="G84" s="7">
        <v>404896.0</v>
      </c>
      <c r="H84" s="19">
        <v>214348.0</v>
      </c>
      <c r="I84" s="8">
        <v>230.0</v>
      </c>
      <c r="J84" s="8">
        <f t="shared" si="6"/>
        <v>1760.417391</v>
      </c>
      <c r="K84" s="8">
        <v>86.0</v>
      </c>
      <c r="L84" s="8">
        <f t="shared" si="7"/>
        <v>1149.325581</v>
      </c>
      <c r="M84" s="8">
        <v>225.0</v>
      </c>
      <c r="N84" s="8">
        <f t="shared" si="8"/>
        <v>2238.835556</v>
      </c>
      <c r="O84" s="8">
        <v>61.0</v>
      </c>
      <c r="P84" s="8">
        <f t="shared" si="9"/>
        <v>3513.901639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ht="15.75" customHeight="1">
      <c r="A85" s="7" t="s">
        <v>34</v>
      </c>
      <c r="B85" s="7" t="s">
        <v>34</v>
      </c>
      <c r="C85" s="7">
        <v>623686.0</v>
      </c>
      <c r="D85" s="7">
        <v>317786.0</v>
      </c>
      <c r="E85" s="7">
        <v>622930.0</v>
      </c>
      <c r="F85" s="7">
        <v>121966.0</v>
      </c>
      <c r="G85" s="7">
        <v>501720.0</v>
      </c>
      <c r="H85" s="19">
        <v>269715.0</v>
      </c>
      <c r="I85" s="8">
        <v>282.0</v>
      </c>
      <c r="J85" s="8">
        <f t="shared" si="6"/>
        <v>1779.148936</v>
      </c>
      <c r="K85" s="8">
        <v>109.0</v>
      </c>
      <c r="L85" s="8">
        <f t="shared" si="7"/>
        <v>1118.954128</v>
      </c>
      <c r="M85" s="8">
        <v>355.0</v>
      </c>
      <c r="N85" s="8">
        <f t="shared" si="8"/>
        <v>1756.861972</v>
      </c>
      <c r="O85" s="8">
        <v>67.0</v>
      </c>
      <c r="P85" s="8">
        <f t="shared" si="9"/>
        <v>4025.597015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ht="15.75" customHeight="1">
      <c r="A86" s="7" t="s">
        <v>40</v>
      </c>
      <c r="B86" s="7" t="s">
        <v>40</v>
      </c>
      <c r="C86" s="7">
        <v>437131.0</v>
      </c>
      <c r="D86" s="7">
        <v>221398.0</v>
      </c>
      <c r="E86" s="7">
        <v>437570.0</v>
      </c>
      <c r="F86" s="7">
        <v>88077.0</v>
      </c>
      <c r="G86" s="7">
        <v>349054.0</v>
      </c>
      <c r="H86" s="19">
        <v>186609.0</v>
      </c>
      <c r="I86" s="8">
        <v>190.0</v>
      </c>
      <c r="J86" s="8">
        <f t="shared" si="6"/>
        <v>1837.126316</v>
      </c>
      <c r="K86" s="8">
        <v>70.0</v>
      </c>
      <c r="L86" s="8">
        <f t="shared" si="7"/>
        <v>1258.242857</v>
      </c>
      <c r="M86" s="8">
        <v>213.0</v>
      </c>
      <c r="N86" s="8">
        <f t="shared" si="8"/>
        <v>2052.258216</v>
      </c>
      <c r="O86" s="8">
        <v>46.0</v>
      </c>
      <c r="P86" s="8">
        <f t="shared" si="9"/>
        <v>4056.717391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ht="15.75" customHeight="1">
      <c r="A87" s="7" t="s">
        <v>45</v>
      </c>
      <c r="B87" s="7" t="s">
        <v>45</v>
      </c>
      <c r="C87" s="7">
        <v>283677.0</v>
      </c>
      <c r="D87" s="7">
        <v>143619.0</v>
      </c>
      <c r="E87" s="7">
        <v>283210.0</v>
      </c>
      <c r="F87" s="7">
        <v>53616.0</v>
      </c>
      <c r="G87" s="7">
        <v>230061.0</v>
      </c>
      <c r="H87" s="19">
        <v>122786.0</v>
      </c>
      <c r="I87" s="8">
        <v>114.0</v>
      </c>
      <c r="J87" s="8">
        <f t="shared" si="6"/>
        <v>2018.078947</v>
      </c>
      <c r="K87" s="8">
        <v>51.0</v>
      </c>
      <c r="L87" s="8">
        <f t="shared" si="7"/>
        <v>1051.294118</v>
      </c>
      <c r="M87" s="8">
        <v>127.0</v>
      </c>
      <c r="N87" s="8">
        <f t="shared" si="8"/>
        <v>2233.677165</v>
      </c>
      <c r="O87" s="8">
        <v>45.0</v>
      </c>
      <c r="P87" s="8">
        <f t="shared" si="9"/>
        <v>2728.577778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ht="15.75" customHeight="1">
      <c r="A88" s="7" t="s">
        <v>49</v>
      </c>
      <c r="B88" s="7" t="s">
        <v>49</v>
      </c>
      <c r="C88" s="7">
        <v>573014.0</v>
      </c>
      <c r="D88" s="7">
        <v>291212.0</v>
      </c>
      <c r="E88" s="7">
        <v>572432.0</v>
      </c>
      <c r="F88" s="7">
        <v>109223.0</v>
      </c>
      <c r="G88" s="7">
        <v>463791.0</v>
      </c>
      <c r="H88" s="19">
        <v>248606.0</v>
      </c>
      <c r="I88" s="8">
        <v>281.0</v>
      </c>
      <c r="J88" s="8">
        <f t="shared" si="6"/>
        <v>1650.501779</v>
      </c>
      <c r="K88" s="8">
        <v>104.0</v>
      </c>
      <c r="L88" s="8">
        <f t="shared" si="7"/>
        <v>1050.221154</v>
      </c>
      <c r="M88" s="8">
        <v>321.0</v>
      </c>
      <c r="N88" s="8">
        <f t="shared" si="8"/>
        <v>1785.090343</v>
      </c>
      <c r="O88" s="8">
        <v>70.0</v>
      </c>
      <c r="P88" s="8">
        <f t="shared" si="9"/>
        <v>3551.514286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ht="15.75" customHeight="1">
      <c r="A89" s="7" t="s">
        <v>54</v>
      </c>
      <c r="B89" s="7" t="s">
        <v>54</v>
      </c>
      <c r="C89" s="7">
        <v>799495.0</v>
      </c>
      <c r="D89" s="7">
        <v>404414.0</v>
      </c>
      <c r="E89" s="7">
        <v>798898.0</v>
      </c>
      <c r="F89" s="7">
        <v>160464.0</v>
      </c>
      <c r="G89" s="7">
        <v>639031.0</v>
      </c>
      <c r="H89" s="19">
        <v>342219.0</v>
      </c>
      <c r="I89" s="8">
        <v>313.0</v>
      </c>
      <c r="J89" s="8">
        <f t="shared" si="6"/>
        <v>2041.632588</v>
      </c>
      <c r="K89" s="8">
        <v>139.0</v>
      </c>
      <c r="L89" s="8">
        <f t="shared" si="7"/>
        <v>1154.417266</v>
      </c>
      <c r="M89" s="8">
        <v>307.0</v>
      </c>
      <c r="N89" s="8">
        <f t="shared" si="8"/>
        <v>2604.218241</v>
      </c>
      <c r="O89" s="8">
        <v>117.0</v>
      </c>
      <c r="P89" s="8">
        <f t="shared" si="9"/>
        <v>2924.948718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ht="15.75" customHeight="1">
      <c r="A90" s="7" t="s">
        <v>62</v>
      </c>
      <c r="B90" s="7" t="s">
        <v>62</v>
      </c>
      <c r="C90" s="7">
        <v>513894.0</v>
      </c>
      <c r="D90" s="7">
        <v>258988.0</v>
      </c>
      <c r="E90" s="7">
        <v>514518.0</v>
      </c>
      <c r="F90" s="7">
        <v>102505.0</v>
      </c>
      <c r="G90" s="7">
        <v>411389.0</v>
      </c>
      <c r="H90" s="19">
        <v>218662.0</v>
      </c>
      <c r="I90" s="8">
        <v>213.0</v>
      </c>
      <c r="J90" s="8">
        <f t="shared" si="6"/>
        <v>1931.403756</v>
      </c>
      <c r="K90" s="8">
        <v>86.0</v>
      </c>
      <c r="L90" s="8">
        <f t="shared" si="7"/>
        <v>1191.918605</v>
      </c>
      <c r="M90" s="8">
        <v>220.0</v>
      </c>
      <c r="N90" s="8">
        <f t="shared" si="8"/>
        <v>2335.881818</v>
      </c>
      <c r="O90" s="8">
        <v>56.0</v>
      </c>
      <c r="P90" s="8">
        <f t="shared" si="9"/>
        <v>3904.678571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ht="15.75" customHeight="1">
      <c r="A91" s="7" t="s">
        <v>67</v>
      </c>
      <c r="B91" s="7" t="s">
        <v>67</v>
      </c>
      <c r="C91" s="7">
        <v>577190.0</v>
      </c>
      <c r="D91" s="7">
        <v>291352.0</v>
      </c>
      <c r="E91" s="7">
        <v>578707.0</v>
      </c>
      <c r="F91" s="7">
        <v>111934.0</v>
      </c>
      <c r="G91" s="7">
        <v>465256.0</v>
      </c>
      <c r="H91" s="19">
        <v>247018.0</v>
      </c>
      <c r="I91" s="8">
        <v>238.0</v>
      </c>
      <c r="J91" s="8">
        <f t="shared" si="6"/>
        <v>1954.857143</v>
      </c>
      <c r="K91" s="8">
        <v>92.0</v>
      </c>
      <c r="L91" s="8">
        <f t="shared" si="7"/>
        <v>1216.673913</v>
      </c>
      <c r="M91" s="8">
        <v>305.0</v>
      </c>
      <c r="N91" s="8">
        <f t="shared" si="8"/>
        <v>1892.42623</v>
      </c>
      <c r="O91" s="8">
        <v>66.0</v>
      </c>
      <c r="P91" s="8">
        <f t="shared" si="9"/>
        <v>3742.69697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ht="15.75" customHeight="1">
      <c r="A92" s="7" t="s">
        <v>75</v>
      </c>
      <c r="B92" s="7" t="s">
        <v>75</v>
      </c>
      <c r="C92" s="7">
        <v>636286.0</v>
      </c>
      <c r="D92" s="7">
        <v>321556.0</v>
      </c>
      <c r="E92" s="7">
        <v>637047.0</v>
      </c>
      <c r="F92" s="7">
        <v>125696.0</v>
      </c>
      <c r="G92" s="7">
        <v>510590.0</v>
      </c>
      <c r="H92" s="19">
        <v>272208.0</v>
      </c>
      <c r="I92" s="8">
        <v>277.0</v>
      </c>
      <c r="J92" s="8">
        <f t="shared" si="6"/>
        <v>1843.285199</v>
      </c>
      <c r="K92" s="8">
        <v>105.0</v>
      </c>
      <c r="L92" s="8">
        <f t="shared" si="7"/>
        <v>1197.104762</v>
      </c>
      <c r="M92" s="8">
        <v>316.0</v>
      </c>
      <c r="N92" s="8">
        <f t="shared" si="8"/>
        <v>2013.563291</v>
      </c>
      <c r="O92" s="8">
        <v>80.0</v>
      </c>
      <c r="P92" s="8">
        <f t="shared" si="9"/>
        <v>3402.6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ht="15.75" customHeight="1">
      <c r="A93" s="7" t="s">
        <v>83</v>
      </c>
      <c r="B93" s="7" t="s">
        <v>83</v>
      </c>
      <c r="C93" s="7">
        <v>1180180.0</v>
      </c>
      <c r="D93" s="7">
        <v>600394.0</v>
      </c>
      <c r="E93" s="7">
        <v>1177989.0</v>
      </c>
      <c r="F93" s="7">
        <v>226378.0</v>
      </c>
      <c r="G93" s="7">
        <v>953802.0</v>
      </c>
      <c r="H93" s="19">
        <v>512361.0</v>
      </c>
      <c r="I93" s="8">
        <v>506.0</v>
      </c>
      <c r="J93" s="8">
        <f t="shared" si="6"/>
        <v>1884.98419</v>
      </c>
      <c r="K93" s="8">
        <v>183.0</v>
      </c>
      <c r="L93" s="8">
        <f t="shared" si="7"/>
        <v>1237.038251</v>
      </c>
      <c r="M93" s="8">
        <v>574.0</v>
      </c>
      <c r="N93" s="8">
        <f t="shared" si="8"/>
        <v>2056.062718</v>
      </c>
      <c r="O93" s="8">
        <v>148.0</v>
      </c>
      <c r="P93" s="8">
        <f t="shared" si="9"/>
        <v>3461.898649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ht="15.75" customHeight="1">
      <c r="A94" s="7" t="s">
        <v>90</v>
      </c>
      <c r="B94" s="7" t="s">
        <v>90</v>
      </c>
      <c r="C94" s="7">
        <v>542892.0</v>
      </c>
      <c r="D94" s="7">
        <v>275014.0</v>
      </c>
      <c r="E94" s="7">
        <v>542583.0</v>
      </c>
      <c r="F94" s="7">
        <v>106017.0</v>
      </c>
      <c r="G94" s="7">
        <v>436875.0</v>
      </c>
      <c r="H94" s="19">
        <v>233595.0</v>
      </c>
      <c r="I94" s="8">
        <v>242.0</v>
      </c>
      <c r="J94" s="8">
        <f t="shared" si="6"/>
        <v>1805.268595</v>
      </c>
      <c r="K94" s="8">
        <v>98.0</v>
      </c>
      <c r="L94" s="8">
        <f t="shared" si="7"/>
        <v>1081.806122</v>
      </c>
      <c r="M94" s="8">
        <v>274.0</v>
      </c>
      <c r="N94" s="8">
        <f t="shared" si="8"/>
        <v>1981.357664</v>
      </c>
      <c r="O94" s="8">
        <v>60.0</v>
      </c>
      <c r="P94" s="8">
        <f t="shared" si="9"/>
        <v>3893.25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ht="15.75" customHeight="1">
      <c r="A95" s="7" t="s">
        <v>96</v>
      </c>
      <c r="B95" s="7" t="s">
        <v>96</v>
      </c>
      <c r="C95" s="7">
        <v>1182488.0</v>
      </c>
      <c r="D95" s="7">
        <v>601036.0</v>
      </c>
      <c r="E95" s="7">
        <v>1184568.0</v>
      </c>
      <c r="F95" s="7">
        <v>236613.0</v>
      </c>
      <c r="G95" s="7">
        <v>945875.0</v>
      </c>
      <c r="H95" s="19">
        <v>506648.0</v>
      </c>
      <c r="I95" s="8">
        <v>536.0</v>
      </c>
      <c r="J95" s="8">
        <f t="shared" si="6"/>
        <v>1764.692164</v>
      </c>
      <c r="K95" s="8">
        <v>207.0</v>
      </c>
      <c r="L95" s="8">
        <f t="shared" si="7"/>
        <v>1143.057971</v>
      </c>
      <c r="M95" s="8">
        <v>634.0</v>
      </c>
      <c r="N95" s="8">
        <f t="shared" si="8"/>
        <v>1865.123028</v>
      </c>
      <c r="O95" s="8">
        <v>142.0</v>
      </c>
      <c r="P95" s="8">
        <f t="shared" si="9"/>
        <v>3567.943662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ht="15.75" customHeight="1">
      <c r="A96" s="20" t="s">
        <v>104</v>
      </c>
      <c r="B96" s="20" t="s">
        <v>104</v>
      </c>
      <c r="C96" s="21">
        <f t="shared" ref="C96:I96" si="10">SUM(C82:C95)</f>
        <v>10500850</v>
      </c>
      <c r="D96" s="21">
        <f t="shared" si="10"/>
        <v>5326894</v>
      </c>
      <c r="E96" s="21">
        <f t="shared" si="10"/>
        <v>10516707</v>
      </c>
      <c r="F96" s="21">
        <f t="shared" si="10"/>
        <v>2087522</v>
      </c>
      <c r="G96" s="21">
        <f t="shared" si="10"/>
        <v>8413328</v>
      </c>
      <c r="H96" s="21">
        <f t="shared" si="10"/>
        <v>4502918</v>
      </c>
      <c r="I96" s="21">
        <f t="shared" si="10"/>
        <v>4505</v>
      </c>
      <c r="J96" s="17">
        <f t="shared" si="6"/>
        <v>1867.553385</v>
      </c>
      <c r="K96" s="21">
        <f>SUM(K82:K95)</f>
        <v>1767</v>
      </c>
      <c r="L96" s="17">
        <f t="shared" si="7"/>
        <v>1181.393322</v>
      </c>
      <c r="M96" s="21">
        <f>SUM(M82:M95)</f>
        <v>5430</v>
      </c>
      <c r="N96" s="17">
        <f t="shared" si="8"/>
        <v>1933.858195</v>
      </c>
      <c r="O96" s="21">
        <f>SUM(O82:O95)</f>
        <v>1271</v>
      </c>
      <c r="P96" s="17">
        <f t="shared" si="9"/>
        <v>3542.815106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ht="15.75" customHeight="1">
      <c r="A97" s="9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ht="15.75" customHeight="1">
      <c r="A98" s="9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ht="15.75" customHeight="1">
      <c r="A99" s="9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ht="15.75" customHeight="1">
      <c r="A100" s="9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ht="15.75" customHeight="1">
      <c r="A101" s="9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ht="15.75" customHeight="1">
      <c r="A102" s="9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ht="15.75" customHeight="1">
      <c r="A103" s="9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ht="15.75" customHeight="1">
      <c r="A104" s="9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ht="15.75" customHeight="1">
      <c r="A105" s="9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ht="15.75" customHeight="1">
      <c r="A106" s="9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ht="15.75" customHeight="1">
      <c r="A107" s="9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ht="15.75" customHeight="1">
      <c r="A108" s="9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ht="15.75" customHeight="1">
      <c r="A109" s="9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ht="15.75" customHeight="1">
      <c r="A110" s="9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ht="15.75" customHeight="1">
      <c r="A111" s="9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ht="15.75" customHeight="1">
      <c r="A112" s="9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ht="15.75" customHeight="1">
      <c r="A113" s="9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ht="15.75" customHeight="1">
      <c r="A114" s="9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ht="15.75" customHeight="1">
      <c r="A115" s="9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ht="15.75" customHeight="1">
      <c r="A116" s="9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ht="15.75" customHeight="1">
      <c r="A117" s="9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ht="15.75" customHeight="1">
      <c r="A118" s="9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ht="15.75" customHeight="1">
      <c r="A119" s="9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ht="15.75" customHeight="1">
      <c r="A120" s="9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ht="15.75" customHeight="1">
      <c r="A121" s="9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ht="15.75" customHeight="1">
      <c r="A122" s="9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ht="15.75" customHeight="1">
      <c r="A123" s="9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ht="15.75" customHeight="1">
      <c r="A124" s="9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ht="15.75" customHeight="1">
      <c r="A125" s="9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ht="15.75" customHeight="1">
      <c r="A126" s="9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ht="15.75" customHeight="1">
      <c r="A127" s="9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ht="15.75" customHeight="1">
      <c r="A128" s="9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ht="15.75" customHeight="1">
      <c r="A129" s="9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ht="15.75" customHeight="1">
      <c r="A130" s="9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ht="15.75" customHeight="1">
      <c r="A131" s="9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ht="15.75" customHeight="1">
      <c r="A132" s="9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ht="15.75" customHeight="1">
      <c r="A133" s="9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ht="15.75" customHeight="1">
      <c r="A134" s="9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ht="15.75" customHeight="1">
      <c r="A135" s="9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ht="15.75" customHeight="1">
      <c r="A136" s="9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ht="15.75" customHeight="1">
      <c r="A137" s="9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ht="15.75" customHeight="1">
      <c r="A138" s="9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ht="15.75" customHeight="1">
      <c r="A139" s="9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ht="15.75" customHeight="1">
      <c r="A140" s="9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ht="15.75" customHeight="1">
      <c r="A141" s="9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ht="15.75" customHeight="1">
      <c r="A142" s="9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ht="15.75" customHeight="1">
      <c r="A143" s="9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ht="15.75" customHeight="1">
      <c r="A144" s="9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ht="15.75" customHeight="1">
      <c r="A145" s="9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ht="15.75" customHeight="1">
      <c r="A146" s="9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ht="15.75" customHeight="1">
      <c r="A147" s="9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ht="15.75" customHeight="1">
      <c r="A148" s="9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ht="15.75" customHeight="1">
      <c r="A149" s="9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ht="15.75" customHeight="1">
      <c r="A150" s="9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ht="15.75" customHeight="1">
      <c r="A151" s="9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ht="15.75" customHeight="1">
      <c r="A152" s="9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ht="15.75" customHeight="1">
      <c r="A153" s="9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ht="15.75" customHeight="1">
      <c r="A154" s="9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ht="15.75" customHeight="1">
      <c r="A155" s="9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ht="15.75" customHeight="1">
      <c r="A156" s="9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ht="15.75" customHeight="1">
      <c r="A157" s="9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ht="15.75" customHeight="1">
      <c r="A158" s="9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ht="15.75" customHeight="1">
      <c r="A159" s="9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ht="15.75" customHeight="1">
      <c r="A160" s="9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ht="15.75" customHeight="1">
      <c r="A161" s="9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ht="15.75" customHeight="1">
      <c r="A162" s="9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ht="15.75" customHeight="1">
      <c r="A163" s="9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ht="15.75" customHeight="1">
      <c r="A164" s="9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ht="15.75" customHeight="1">
      <c r="A165" s="9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ht="15.75" customHeight="1">
      <c r="A166" s="9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ht="15.75" customHeight="1">
      <c r="A167" s="9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ht="15.75" customHeight="1">
      <c r="A168" s="9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ht="15.75" customHeight="1">
      <c r="A169" s="9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ht="15.75" customHeight="1">
      <c r="A170" s="9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ht="15.75" customHeight="1">
      <c r="A171" s="9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ht="15.75" customHeight="1">
      <c r="A172" s="9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ht="15.75" customHeight="1">
      <c r="A173" s="9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ht="15.75" customHeight="1">
      <c r="A174" s="9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ht="15.75" customHeight="1">
      <c r="A175" s="9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ht="15.75" customHeight="1">
      <c r="A176" s="9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ht="15.75" customHeight="1">
      <c r="A177" s="9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ht="15.75" customHeight="1">
      <c r="A178" s="9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ht="15.75" customHeight="1">
      <c r="A179" s="9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ht="15.75" customHeight="1">
      <c r="A180" s="9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ht="15.75" customHeight="1">
      <c r="A181" s="9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ht="15.75" customHeight="1">
      <c r="A182" s="9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ht="15.75" customHeight="1">
      <c r="A183" s="9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ht="15.75" customHeight="1">
      <c r="A184" s="9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ht="15.75" customHeight="1">
      <c r="A185" s="9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ht="15.75" customHeight="1">
      <c r="A186" s="9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ht="15.75" customHeight="1">
      <c r="A187" s="9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ht="15.75" customHeight="1">
      <c r="A188" s="9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ht="15.75" customHeight="1">
      <c r="A189" s="9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ht="15.75" customHeight="1">
      <c r="A190" s="9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ht="15.75" customHeight="1">
      <c r="A191" s="9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ht="15.75" customHeight="1">
      <c r="A192" s="9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ht="15.75" customHeight="1">
      <c r="A193" s="9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ht="15.75" customHeight="1">
      <c r="A194" s="9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ht="15.75" customHeight="1">
      <c r="A195" s="9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ht="15.75" customHeight="1">
      <c r="A196" s="9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ht="15.75" customHeight="1">
      <c r="A197" s="9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ht="15.75" customHeight="1">
      <c r="A198" s="9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ht="15.75" customHeight="1">
      <c r="A199" s="9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ht="15.75" customHeight="1">
      <c r="A200" s="9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ht="15.75" customHeight="1">
      <c r="A201" s="9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ht="15.75" customHeight="1">
      <c r="A202" s="9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ht="15.75" customHeight="1">
      <c r="A203" s="9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ht="15.75" customHeight="1">
      <c r="A204" s="9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ht="15.75" customHeight="1">
      <c r="A205" s="9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ht="15.75" customHeight="1">
      <c r="A206" s="9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ht="15.75" customHeight="1">
      <c r="A207" s="9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ht="15.75" customHeight="1">
      <c r="A208" s="9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ht="15.75" customHeight="1">
      <c r="A209" s="9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ht="15.75" customHeight="1">
      <c r="A210" s="9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ht="15.75" customHeight="1">
      <c r="A211" s="9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ht="15.75" customHeight="1">
      <c r="A212" s="9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ht="15.75" customHeight="1">
      <c r="A213" s="9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ht="15.75" customHeight="1">
      <c r="A214" s="9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ht="15.75" customHeight="1">
      <c r="A215" s="9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ht="15.75" customHeight="1">
      <c r="A216" s="9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ht="15.75" customHeight="1">
      <c r="A217" s="9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ht="15.75" customHeight="1">
      <c r="A218" s="9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ht="15.75" customHeight="1">
      <c r="A219" s="9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ht="15.75" customHeight="1">
      <c r="A220" s="9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ht="15.75" customHeight="1">
      <c r="A221" s="9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ht="15.75" customHeight="1">
      <c r="A222" s="9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ht="15.75" customHeight="1">
      <c r="A223" s="9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ht="15.75" customHeight="1">
      <c r="A224" s="9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ht="15.75" customHeight="1">
      <c r="A225" s="9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ht="15.75" customHeight="1">
      <c r="A226" s="9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ht="15.75" customHeight="1">
      <c r="A227" s="9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ht="15.75" customHeight="1">
      <c r="A228" s="9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ht="15.75" customHeight="1">
      <c r="A229" s="9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ht="15.75" customHeight="1">
      <c r="A230" s="9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ht="15.75" customHeight="1">
      <c r="A231" s="9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ht="15.75" customHeight="1">
      <c r="A232" s="9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ht="15.75" customHeight="1">
      <c r="A233" s="9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ht="15.75" customHeight="1">
      <c r="A234" s="9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ht="15.75" customHeight="1">
      <c r="A235" s="9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ht="15.75" customHeight="1">
      <c r="A236" s="9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ht="15.75" customHeight="1">
      <c r="A237" s="9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ht="15.75" customHeight="1">
      <c r="A238" s="9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ht="15.75" customHeight="1">
      <c r="A239" s="9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ht="15.75" customHeight="1">
      <c r="A240" s="9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ht="15.75" customHeight="1">
      <c r="A241" s="9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ht="15.75" customHeight="1">
      <c r="A242" s="9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ht="15.75" customHeight="1">
      <c r="A243" s="9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ht="15.75" customHeight="1">
      <c r="A244" s="9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ht="15.75" customHeight="1">
      <c r="A245" s="9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ht="15.75" customHeight="1">
      <c r="A246" s="9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ht="15.75" customHeight="1">
      <c r="A247" s="9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ht="15.75" customHeight="1">
      <c r="A248" s="9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ht="15.75" customHeight="1">
      <c r="A249" s="9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ht="15.75" customHeight="1">
      <c r="A250" s="9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ht="15.75" customHeight="1">
      <c r="A251" s="9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ht="15.75" customHeight="1">
      <c r="A252" s="9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ht="15.75" customHeight="1">
      <c r="A253" s="9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ht="15.75" customHeight="1">
      <c r="A254" s="9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ht="15.75" customHeight="1">
      <c r="A255" s="9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ht="15.75" customHeight="1">
      <c r="A256" s="9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ht="15.75" customHeight="1">
      <c r="A257" s="9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ht="15.75" customHeight="1">
      <c r="A258" s="9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ht="15.75" customHeight="1">
      <c r="A259" s="9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ht="15.75" customHeight="1">
      <c r="A260" s="9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ht="15.75" customHeight="1">
      <c r="A261" s="9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ht="15.75" customHeight="1">
      <c r="A262" s="9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ht="15.75" customHeight="1">
      <c r="A263" s="9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ht="15.75" customHeight="1">
      <c r="A264" s="9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ht="15.75" customHeight="1">
      <c r="A265" s="9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ht="15.75" customHeight="1">
      <c r="A266" s="9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ht="15.75" customHeight="1">
      <c r="A267" s="9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ht="15.75" customHeight="1">
      <c r="A268" s="9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ht="15.75" customHeight="1">
      <c r="A269" s="9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ht="15.75" customHeight="1">
      <c r="A270" s="9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ht="15.75" customHeight="1">
      <c r="A271" s="9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ht="15.75" customHeight="1">
      <c r="A272" s="9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ht="15.75" customHeight="1">
      <c r="A273" s="9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ht="15.75" customHeight="1">
      <c r="A274" s="9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ht="15.75" customHeight="1">
      <c r="A275" s="9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ht="15.75" customHeight="1">
      <c r="A276" s="9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ht="15.75" customHeight="1">
      <c r="A277" s="9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ht="15.75" customHeight="1">
      <c r="A278" s="9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ht="15.75" customHeight="1">
      <c r="A279" s="9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ht="15.75" customHeight="1">
      <c r="A280" s="9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ht="15.75" customHeight="1">
      <c r="A281" s="9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ht="15.75" customHeight="1">
      <c r="A282" s="9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ht="15.75" customHeight="1">
      <c r="A283" s="9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ht="15.75" customHeight="1">
      <c r="A284" s="9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ht="15.75" customHeight="1">
      <c r="A285" s="9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ht="15.75" customHeight="1">
      <c r="A286" s="9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ht="15.75" customHeight="1">
      <c r="A287" s="9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ht="15.75" customHeight="1">
      <c r="A288" s="9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ht="15.75" customHeight="1">
      <c r="A289" s="9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ht="15.75" customHeight="1">
      <c r="A290" s="9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ht="15.75" customHeight="1">
      <c r="A291" s="9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ht="15.75" customHeight="1">
      <c r="A292" s="9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ht="15.75" customHeight="1">
      <c r="A293" s="9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ht="15.75" customHeight="1">
      <c r="A294" s="9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ht="15.75" customHeight="1">
      <c r="A295" s="9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ht="15.75" customHeight="1">
      <c r="A296" s="9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984251968503937" footer="0.0" header="0.0" left="0.7874015748031497" right="0.7874015748031497" top="0.7874015748031497"/>
  <pageSetup paperSize="9" orientation="portrait"/>
  <drawing r:id="rId1"/>
</worksheet>
</file>